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<sst xmlns="http://schemas.openxmlformats.org/spreadsheetml/2006/main" count="558" uniqueCount="401">
  <si>
    <t>REF.</t>
  </si>
  <si>
    <t>CONCEPTO</t>
  </si>
  <si>
    <t>IMPORTE SIN IVA</t>
  </si>
  <si>
    <t>IMPORTE CON IVA</t>
  </si>
  <si>
    <t>MANO DE OBRA</t>
  </si>
  <si>
    <t xml:space="preserve"> Hora normal Oficial 1ª</t>
  </si>
  <si>
    <t xml:space="preserve"> Hora nocturna Oficial 1ª</t>
  </si>
  <si>
    <t xml:space="preserve"> Hora festiva Oficial 1ª</t>
  </si>
  <si>
    <t xml:space="preserve"> Hora extra Oficial 1ª</t>
  </si>
  <si>
    <t xml:space="preserve"> Hora normal Oficial 2ª</t>
  </si>
  <si>
    <t xml:space="preserve"> Hora nocturna Oficial 2ª</t>
  </si>
  <si>
    <t xml:space="preserve"> Hora festiva Oficial 2ª</t>
  </si>
  <si>
    <t xml:space="preserve"> Hora extra Oficial 2ª</t>
  </si>
  <si>
    <t xml:space="preserve"> Hora normal Oficial 3ª</t>
  </si>
  <si>
    <t xml:space="preserve"> Hora nocturna Oficial 3ª</t>
  </si>
  <si>
    <t xml:space="preserve"> Hora festiva Oficial 3ª</t>
  </si>
  <si>
    <t xml:space="preserve"> Hora extra Oficial 3ª</t>
  </si>
  <si>
    <t xml:space="preserve"> Hora normal Peón</t>
  </si>
  <si>
    <t xml:space="preserve"> Hora nocturna Peón</t>
  </si>
  <si>
    <t xml:space="preserve"> Hora festiva Peón</t>
  </si>
  <si>
    <t xml:space="preserve"> Hora extra Peón</t>
  </si>
  <si>
    <t xml:space="preserve"> Hora normal jefe de equipo</t>
  </si>
  <si>
    <t xml:space="preserve"> Hora nocturna Jefe de Equipo</t>
  </si>
  <si>
    <t xml:space="preserve"> Hora festiva Jefe de Equipo</t>
  </si>
  <si>
    <t xml:space="preserve"> Hora extra Jefe de Equipo</t>
  </si>
  <si>
    <t>MATERIALES</t>
  </si>
  <si>
    <t> Angular de 25x25x2 mm</t>
  </si>
  <si>
    <t>TOTAL</t>
  </si>
  <si>
    <t>kg</t>
  </si>
  <si>
    <t>Chapa galvanizada 1 mm</t>
  </si>
  <si>
    <t>Chapa sin galvanizar 4 mm</t>
  </si>
  <si>
    <t>Chapa de acero estriada 4/6</t>
  </si>
  <si>
    <t>Chapa de acero estriada 3/5</t>
  </si>
  <si>
    <t>ACERO PARA CERRAJERÍA</t>
  </si>
  <si>
    <t>Chapa lisa negra de 1,5 mm</t>
  </si>
  <si>
    <t>Chapa galvanizada 0,5 mm</t>
  </si>
  <si>
    <t>Chapa galvanizada 3 mm</t>
  </si>
  <si>
    <t>Chapa blanca 0,8-3 mm</t>
  </si>
  <si>
    <t>Chapa estampada 1,5-2 mm</t>
  </si>
  <si>
    <t>Chapa ondulada 0,5-0,6 mm</t>
  </si>
  <si>
    <t>Chapa translucida 6 m</t>
  </si>
  <si>
    <t xml:space="preserve">kg </t>
  </si>
  <si>
    <t>Chapa trapezoidal 0,5-0,6 mm</t>
  </si>
  <si>
    <t>Chapa prelacada 0,5-0,6 mm</t>
  </si>
  <si>
    <t>Chapa perforada 2x1 m e=0,50 D=0,5</t>
  </si>
  <si>
    <t>Chapa perforada 2x1 m e=0,50 D=0,8</t>
  </si>
  <si>
    <t>Chapa perforada 2x1 m e=0,50 D=1,0</t>
  </si>
  <si>
    <t>Chapa perforada 2x1 m e=0,80 D=0,8</t>
  </si>
  <si>
    <t>m</t>
  </si>
  <si>
    <t>Chapa metálica espesor 2 mm</t>
  </si>
  <si>
    <t>CHAPAS</t>
  </si>
  <si>
    <t>PLACAS Y PLETINAS</t>
  </si>
  <si>
    <t>Pletina acero 20/8 mm</t>
  </si>
  <si>
    <t>Pletina acero 15 mm</t>
  </si>
  <si>
    <t>Pletina acero 40/5 mm</t>
  </si>
  <si>
    <t>Pletina acero 20/3 mm</t>
  </si>
  <si>
    <t>Pletina acero corten 150/8 mm</t>
  </si>
  <si>
    <t>Pletina acero 60/10 mm</t>
  </si>
  <si>
    <t>Pletina acero 110/14 mm</t>
  </si>
  <si>
    <t>Placa de 25x25x1,5 cm</t>
  </si>
  <si>
    <t>Placa de 30x30x1 cm</t>
  </si>
  <si>
    <t>Placa de 30x30x1,5 cm</t>
  </si>
  <si>
    <t>Placa de 35x35x2 cm</t>
  </si>
  <si>
    <t>Placa de 40x40x2 cm</t>
  </si>
  <si>
    <t>Pletina de acero perforada</t>
  </si>
  <si>
    <t>TUBOS</t>
  </si>
  <si>
    <t>Tubo cuadrado 10x10x1,5mm</t>
  </si>
  <si>
    <t>Tubo cuadrado 14x14x1,5mm</t>
  </si>
  <si>
    <t>Tubo cuadrado 16x16x1,5mm</t>
  </si>
  <si>
    <t>Tubo rectangular 25x10x2 mm</t>
  </si>
  <si>
    <t>Tubo rectangular 30x20x2 mm</t>
  </si>
  <si>
    <t>Tubo rectangular 60x40x2 mm</t>
  </si>
  <si>
    <t>Tubo cuadrado 60x60x1,5mm</t>
  </si>
  <si>
    <t>Tubo cuadrado 25x25x1,5mm</t>
  </si>
  <si>
    <t>Tubo cuadrado 20x20x1,5mm</t>
  </si>
  <si>
    <t>Tubo cuadrado 40x40x1,5mm</t>
  </si>
  <si>
    <t>Tubo rectangular 40x20x1,5 mm</t>
  </si>
  <si>
    <t>Tubo rectangular 50x20x1,5 mm</t>
  </si>
  <si>
    <t>Tubo cuadrado 30x30x1,5 mm</t>
  </si>
  <si>
    <t>Tubo redondo D=12 e= 1,5 mm</t>
  </si>
  <si>
    <t>Tubo redondo D=20 e= 2 mm</t>
  </si>
  <si>
    <t>Tubo redondo D=25 e= 1,5 mm</t>
  </si>
  <si>
    <t>Tubo redondo D=40 e= 1,5 mm</t>
  </si>
  <si>
    <t>Tubo redondo D=50 e= 2 mm</t>
  </si>
  <si>
    <t>Tubo redondo D=60 e= 1,5 mm</t>
  </si>
  <si>
    <t>Tubo redondo D=80 e= 2 mm</t>
  </si>
  <si>
    <t>Tubo redondo D=120 e= 2 mm</t>
  </si>
  <si>
    <t>Redondo macizo liso D=12 mm</t>
  </si>
  <si>
    <t>ANGULAR</t>
  </si>
  <si>
    <t>Angular acero  30x30x3 mm</t>
  </si>
  <si>
    <t>Angular acero  25x25x3 mm</t>
  </si>
  <si>
    <t>Angular acero  20x20x5 mm</t>
  </si>
  <si>
    <t>Angular acero  80x80x5 mm</t>
  </si>
  <si>
    <t>Angular acero  40x40x5 mm</t>
  </si>
  <si>
    <t>CUADRADILLOS</t>
  </si>
  <si>
    <t>Cuadradillo macizo de 45-50 mm</t>
  </si>
  <si>
    <t>Cuadradillo macizo de 10-25 mm</t>
  </si>
  <si>
    <t>Cuadradillo macizo de 30-40 mm</t>
  </si>
  <si>
    <t>DEFENSAS Y CIERRES</t>
  </si>
  <si>
    <t>REJAS</t>
  </si>
  <si>
    <t>m2</t>
  </si>
  <si>
    <t>Reja tubo ace. 20x20x1,5 d sencillo</t>
  </si>
  <si>
    <t>Reja tubo ace. 20x20x1,5 d artist.</t>
  </si>
  <si>
    <t>Reja acero D= 18 mm</t>
  </si>
  <si>
    <t>Reja tubo acero macizo</t>
  </si>
  <si>
    <t>Reja tubo acero 30x15 mm</t>
  </si>
  <si>
    <t>ENTRAMADOS</t>
  </si>
  <si>
    <t>Enrejado tramex 30x30/30x2 negro</t>
  </si>
  <si>
    <t>Enrejado tramex 30x30/30x2 galvanizado</t>
  </si>
  <si>
    <t>Rejilla STD 30x30/30x2 negro</t>
  </si>
  <si>
    <t>Rejilla STD 30x30/30x2 galvanizado</t>
  </si>
  <si>
    <t>Rejilla STD 30x30/30x3 negro</t>
  </si>
  <si>
    <t>Rejilla STD 30x30/30x3 galvanizado</t>
  </si>
  <si>
    <t>Rejilla STD 30x30/30x2/10x2 negro</t>
  </si>
  <si>
    <t>Rejilla STD 30x30/30x2 /10x2 galvanizado</t>
  </si>
  <si>
    <t>Rejilla STD 30x30/30x3/10x2 negro</t>
  </si>
  <si>
    <t>Rejilla STD 30x30/30x3 /10x2 galvanizado</t>
  </si>
  <si>
    <t>Rejilla STD 100x40/20x2/10x2 galvanizado</t>
  </si>
  <si>
    <t>Rejilla STD 100x50/25x2 galvanizado</t>
  </si>
  <si>
    <t>Rejilla STD 100x100/30x2 galvanizado</t>
  </si>
  <si>
    <t>Rejilla STD 50x50/25x2 galvanizado</t>
  </si>
  <si>
    <t>Rejilla 2,5x40x300 mm negro</t>
  </si>
  <si>
    <t>Rejilla 2,0x40x300 mm galvanizado</t>
  </si>
  <si>
    <t>Rejilla 2,50x40x300 mm galvanizado</t>
  </si>
  <si>
    <t>BARANDILLAS</t>
  </si>
  <si>
    <t>BARANDILLAS TUBO DE ACERO</t>
  </si>
  <si>
    <t>Barandilla escalera tubo de acero</t>
  </si>
  <si>
    <t>Barandilla esca. Tubo 40x60/20x20</t>
  </si>
  <si>
    <t>Barandilla escalera D=50 y D= 15</t>
  </si>
  <si>
    <t>Barandilla escalera tubo para acristalar</t>
  </si>
  <si>
    <t>Barandilla 90 cm tubo vert. 20x20x1</t>
  </si>
  <si>
    <t>Barandilla 60 cm tubo vert. D=19 mm</t>
  </si>
  <si>
    <t>Barandilla 90 cm tubo vert. 40x40x1,5</t>
  </si>
  <si>
    <t>Barandilla 60 cm plet. vert. 40x6</t>
  </si>
  <si>
    <t>Barandilla 90 cm tubo horiz.. 20x20x1</t>
  </si>
  <si>
    <t>Barandilla 90 cm tubo horiz.. 30x15x1,5</t>
  </si>
  <si>
    <t>Barandilla 90 cm chapa perforada</t>
  </si>
  <si>
    <t>Barandilla 110 cm tubo vert</t>
  </si>
  <si>
    <t>Barandilla 110 cm chapa perforada</t>
  </si>
  <si>
    <t>Barandilla tramex 20x2 #40x40</t>
  </si>
  <si>
    <t>Barandilla tubo y vidrio  0,50</t>
  </si>
  <si>
    <t>Poste rectangular  acero inox. 1,20 m</t>
  </si>
  <si>
    <t xml:space="preserve">m </t>
  </si>
  <si>
    <t>Tubo 40x1,5 mm con casquillos</t>
  </si>
  <si>
    <t>Placa de anclaje</t>
  </si>
  <si>
    <t>Tubo de acero D=100x10 mm</t>
  </si>
  <si>
    <t>Pata soporte tubo barandilla</t>
  </si>
  <si>
    <t>Placa de anclaje 200x200x10</t>
  </si>
  <si>
    <t>Barandilla Bal-Rot-B 1,00x1,00 m</t>
  </si>
  <si>
    <t>Barandilla Bal-Rot-S 1,00x1,00 m</t>
  </si>
  <si>
    <t>Barandilla Bal-Rot-V 1,00x1,00 m</t>
  </si>
  <si>
    <t>Barandilla acero macizo</t>
  </si>
  <si>
    <t>BARANDILLAS  ACERO INOXIDABLE</t>
  </si>
  <si>
    <t>BARANDILLAS  ACERO  MACIZO</t>
  </si>
  <si>
    <t>Barandilla esc. Acero inoxidable</t>
  </si>
  <si>
    <t>BARANDILLAS  ALUMINIO</t>
  </si>
  <si>
    <t>Barandilla Al.3 Vallees</t>
  </si>
  <si>
    <t>Barandilla Al. Athys-1</t>
  </si>
  <si>
    <t>Barandilla Al. Athys-2</t>
  </si>
  <si>
    <t>Barandilla Al. Athys-3</t>
  </si>
  <si>
    <t>Barandilla Al. Ariane-1</t>
  </si>
  <si>
    <t>Barandilla Al. Ariane-2</t>
  </si>
  <si>
    <t>Barandilla Al. Ariane-3</t>
  </si>
  <si>
    <t>Barandilla Al. Antares</t>
  </si>
  <si>
    <t>M Vidrio 3+3 p/3 Vallees</t>
  </si>
  <si>
    <t>M Vidrio 3+3 p/Athys-1</t>
  </si>
  <si>
    <t>M Vidrio 3+3 p/Athys-2</t>
  </si>
  <si>
    <t>M Vidrio 3+3 p/Athys-3</t>
  </si>
  <si>
    <t>PASAMANOS</t>
  </si>
  <si>
    <t>Pasamanos tubo D= 40 mm</t>
  </si>
  <si>
    <t>Pasamanos tubo D= 50 mm</t>
  </si>
  <si>
    <t>Pasamanos tubo D= 60 mm</t>
  </si>
  <si>
    <t>Pasamanos tubo 60 x30mm</t>
  </si>
  <si>
    <t>Ud.</t>
  </si>
  <si>
    <t>Barandilla escalera celosía</t>
  </si>
  <si>
    <t>Barandilla 110 cm tubo horizontal</t>
  </si>
  <si>
    <t>terminal</t>
  </si>
  <si>
    <t xml:space="preserve">Ud. </t>
  </si>
  <si>
    <t xml:space="preserve">Pasamanos tubo D= 50 mm latón </t>
  </si>
  <si>
    <t>VALLAS CERRAMIENTO</t>
  </si>
  <si>
    <t>MALLAS</t>
  </si>
  <si>
    <t>Malla S/T galv cal. 40/14 STD</t>
  </si>
  <si>
    <t>Malla S/T galv cal. 40/16 D= 2,7 mm</t>
  </si>
  <si>
    <t>Malla S/T galv cal. 50/14 STD</t>
  </si>
  <si>
    <t>Malla S/T galv cal. 50/16 D= 2,7 mm</t>
  </si>
  <si>
    <t>Malla TT galv cal. 50/70 D= 2 mm</t>
  </si>
  <si>
    <t>Malla S/T galv PLAST . 40/14-17 V</t>
  </si>
  <si>
    <t>Malla S/T galv PLAST . 50/14-17 V</t>
  </si>
  <si>
    <t>Malla TT galv cal. 51/6 D= 6 mm</t>
  </si>
  <si>
    <t>Malla TT galv cal. 41/6 D= 6 mm</t>
  </si>
  <si>
    <t>Tela ligera galvanizada nº 2</t>
  </si>
  <si>
    <t>Tela ligera galvanizada nº16</t>
  </si>
  <si>
    <t>Tela mosquitera galv. 18/15</t>
  </si>
  <si>
    <t>Malla triple torsión 16 mm</t>
  </si>
  <si>
    <t>Tela metálica gallinero</t>
  </si>
  <si>
    <t>ALAMBRADO ONDULADO</t>
  </si>
  <si>
    <t>Alamb.esc.galv.tipo-A 12/13/2</t>
  </si>
  <si>
    <t>Alamb.esc.galv.tipo-A 15/15/2,5</t>
  </si>
  <si>
    <t>Alamb.esc.galv.tipo-A 20/20/1,5</t>
  </si>
  <si>
    <t>Alamb.esc.galv.tipo-A 25/25/2,7</t>
  </si>
  <si>
    <t>Alamb.esc.galv.tipo-A 40/40/3,4</t>
  </si>
  <si>
    <t>MALLA SOLDADA</t>
  </si>
  <si>
    <t>Malla soldada gris cal. 50x100x5</t>
  </si>
  <si>
    <t>Malla soldada gris cal. 50x100x10</t>
  </si>
  <si>
    <t>Malla soldada gris cal. 50x200x5</t>
  </si>
  <si>
    <t>Malla soldada gris cal. 50x300x5</t>
  </si>
  <si>
    <t>Malla soldada gris cal. 50x300x6</t>
  </si>
  <si>
    <t>Malla soldada gris cal. 50x100x4</t>
  </si>
  <si>
    <t>2.1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</si>
  <si>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</si>
  <si>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</si>
  <si>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</si>
  <si>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</si>
  <si>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</si>
  <si>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</si>
  <si>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</si>
  <si>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</si>
  <si>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</si>
  <si>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</si>
  <si>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</si>
  <si>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</si>
  <si>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</si>
  <si>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2.1.1.13</t>
  </si>
  <si>
    <t>2.1.1.14</t>
  </si>
  <si>
    <t>2.1.1.15</t>
  </si>
  <si>
    <t>2.1.1.16</t>
  </si>
  <si>
    <t>2.1.1.17</t>
  </si>
  <si>
    <t>2.1.1.18</t>
  </si>
  <si>
    <t>2.1.1.19</t>
  </si>
  <si>
    <t>2.1.2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</si>
  <si>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</si>
  <si>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</si>
  <si>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</si>
  <si>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</si>
  <si>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</si>
  <si>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</si>
  <si>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</si>
  <si>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</si>
  <si>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</si>
  <si>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</si>
  <si>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</si>
  <si>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</si>
  <si>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</si>
  <si>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</si>
  <si>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</si>
  <si>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</si>
  <si>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</si>
  <si>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</si>
  <si>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</si>
  <si>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</si>
  <si>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2.1.2.1</t>
  </si>
  <si>
    <t>2.1.2.2</t>
  </si>
  <si>
    <t>2.1.2.3</t>
  </si>
  <si>
    <t>2.1.2.4</t>
  </si>
  <si>
    <t>2.1.2.5</t>
  </si>
  <si>
    <t>2.1.2.6</t>
  </si>
  <si>
    <t>2.1.2.7</t>
  </si>
  <si>
    <t>2.1.2.8</t>
  </si>
  <si>
    <t>2.1.2.9</t>
  </si>
  <si>
    <t>2.1.2.10</t>
  </si>
  <si>
    <t>2.1.2.11</t>
  </si>
  <si>
    <t>2.1.2.12</t>
  </si>
  <si>
    <t>2.1.2.13</t>
  </si>
  <si>
    <t>2.1.2.14</t>
  </si>
  <si>
    <t>2.1.3</t>
  </si>
  <si>
    <t>2.1.3.1</t>
  </si>
  <si>
    <t>2.1.3.2</t>
  </si>
  <si>
    <t>2.1.3.3</t>
  </si>
  <si>
    <t>2.1.3.4</t>
  </si>
  <si>
    <t>2.1.3.5</t>
  </si>
  <si>
    <t>2.1.3.6</t>
  </si>
  <si>
    <t>2.1.3.7</t>
  </si>
  <si>
    <t>2.1.3.8</t>
  </si>
  <si>
    <t>2.1.3.9</t>
  </si>
  <si>
    <t>2.1.3.10</t>
  </si>
  <si>
    <t>2.1.3.11</t>
  </si>
  <si>
    <t>2.1.3.12</t>
  </si>
  <si>
    <t>2.1.3.13</t>
  </si>
  <si>
    <t>2.1.3.14</t>
  </si>
  <si>
    <t>2.1.3.15</t>
  </si>
  <si>
    <t>2.1.3.16</t>
  </si>
  <si>
    <t>2.1.3.17</t>
  </si>
  <si>
    <t>2.1.3.18</t>
  </si>
  <si>
    <t>2.1.3.19</t>
  </si>
  <si>
    <t>2.1.3.20</t>
  </si>
  <si>
    <t>2.1.3.21</t>
  </si>
  <si>
    <t>2.1.3.22</t>
  </si>
  <si>
    <t>2.1.3.23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</si>
  <si>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</si>
  <si>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</si>
  <si>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</si>
  <si>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</si>
  <si>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</si>
  <si>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</si>
  <si>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</si>
  <si>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</si>
  <si>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</si>
  <si>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</si>
  <si>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</si>
  <si>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3.1</t>
  </si>
  <si>
    <t>3.1.1</t>
  </si>
  <si>
    <t>3.1.2</t>
  </si>
  <si>
    <t>3.1.3</t>
  </si>
  <si>
    <t>3.1.4</t>
  </si>
  <si>
    <t>3.1.5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</si>
  <si>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</si>
  <si>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</si>
  <si>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</si>
  <si>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</si>
  <si>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</si>
  <si>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</si>
  <si>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</si>
  <si>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</si>
  <si>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</si>
  <si>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</si>
  <si>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</si>
  <si>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</si>
  <si>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</si>
  <si>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</si>
  <si>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</si>
  <si>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</si>
  <si>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</si>
  <si>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</si>
  <si>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4.1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</si>
  <si>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</si>
  <si>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</si>
  <si>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</si>
  <si>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</si>
  <si>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</si>
  <si>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</si>
  <si>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</si>
  <si>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</si>
  <si>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</si>
  <si>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</si>
  <si>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</si>
  <si>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</si>
  <si>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</si>
  <si>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</si>
  <si>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</si>
  <si>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</si>
  <si>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</si>
  <si>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</si>
  <si>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</si>
  <si>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</si>
  <si>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</si>
  <si>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</si>
  <si>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</si>
  <si>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4.1.25</t>
  </si>
  <si>
    <t>4.2</t>
  </si>
  <si>
    <t>4.2.1</t>
  </si>
  <si>
    <t>4.2.2</t>
  </si>
  <si>
    <t>4.2.3</t>
  </si>
  <si>
    <t>4.2.4</t>
  </si>
  <si>
    <t>4.3</t>
  </si>
  <si>
    <t>4.3.1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</si>
  <si>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</si>
  <si>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</si>
  <si>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</si>
  <si>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</si>
  <si>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</si>
  <si>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</si>
  <si>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</si>
  <si>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</si>
  <si>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</si>
  <si>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</si>
  <si>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</si>
  <si>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</si>
  <si>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4.4.12</t>
  </si>
  <si>
    <t>4.5</t>
  </si>
  <si>
    <t>4.5.1</t>
  </si>
  <si>
    <t>4.5.2</t>
  </si>
  <si>
    <t>4.5.3</t>
  </si>
  <si>
    <t>4.5.4</t>
  </si>
  <si>
    <t>4.5.5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</si>
  <si>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</si>
  <si>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</si>
  <si>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</si>
  <si>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</si>
  <si>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</si>
  <si>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</si>
  <si>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</si>
  <si>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</si>
  <si>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</si>
  <si>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</si>
  <si>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</si>
  <si>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</si>
  <si>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</si>
  <si>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</si>
  <si>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</si>
  <si>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5.3.1</t>
  </si>
  <si>
    <t>5.3.2</t>
  </si>
  <si>
    <t>5.3.3</t>
  </si>
  <si>
    <t>5.3.4</t>
  </si>
  <si>
    <t>5.3.5</t>
  </si>
  <si>
    <t>5.3.6</t>
  </si>
  <si>
    <t>5.2.1</t>
  </si>
  <si>
    <t>5.2.2</t>
  </si>
  <si>
    <t>5.2.3</t>
  </si>
  <si>
    <t>5.2.4</t>
  </si>
  <si>
    <t>5.2.5</t>
  </si>
  <si>
    <t>ANEXO A LA OFERTA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</si>
</sst>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13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sz val="10"/>
      <color indexed="2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thin"/>
      <right style="dotted"/>
      <top style="thin"/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Dashed"/>
    </border>
    <border>
      <left>
        <color indexed="63"/>
      </left>
      <right style="thin"/>
      <top style="thin"/>
      <bottom style="mediumDashed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/>
    </xf>
    <xf numFmtId="4" fontId="6" fillId="0" borderId="3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4" fontId="8" fillId="2" borderId="12" xfId="0" applyNumberFormat="1" applyFont="1" applyFill="1" applyBorder="1" applyAlignment="1" applyProtection="1">
      <alignment vertical="center"/>
      <protection locked="0"/>
    </xf>
    <xf numFmtId="4" fontId="3" fillId="2" borderId="13" xfId="0" applyNumberFormat="1" applyFont="1" applyFill="1" applyBorder="1" applyAlignment="1" applyProtection="1">
      <alignment horizontal="center" vertical="center" wrapText="1"/>
      <protection/>
    </xf>
    <xf numFmtId="4" fontId="6" fillId="2" borderId="14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6" fillId="2" borderId="7" xfId="0" applyNumberFormat="1" applyFont="1" applyFill="1" applyBorder="1" applyAlignment="1" applyProtection="1">
      <alignment vertical="center"/>
      <protection/>
    </xf>
    <xf numFmtId="4" fontId="8" fillId="2" borderId="12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4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17" xfId="0" applyNumberFormat="1" applyFont="1" applyFill="1" applyBorder="1" applyAlignment="1" applyProtection="1">
      <alignment vertical="center"/>
      <protection locked="0"/>
    </xf>
    <xf numFmtId="4" fontId="6" fillId="0" borderId="3" xfId="0" applyNumberFormat="1" applyFont="1" applyBorder="1" applyAlignment="1" applyProtection="1">
      <alignment vertical="center"/>
      <protection locked="0"/>
    </xf>
    <xf numFmtId="4" fontId="6" fillId="2" borderId="6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/>
      <protection locked="0"/>
    </xf>
    <xf numFmtId="0" fontId="5" fillId="2" borderId="15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8" fillId="2" borderId="18" xfId="0" applyFont="1" applyFill="1" applyBorder="1" applyAlignment="1" applyProtection="1">
      <alignment horizontal="center" vertical="center"/>
      <protection/>
    </xf>
    <xf numFmtId="0" fontId="8" fillId="2" borderId="14" xfId="0" applyFont="1" applyFill="1" applyBorder="1" applyAlignment="1" applyProtection="1">
      <alignment horizontal="center" vertical="center"/>
      <protection/>
    </xf>
    <xf numFmtId="0" fontId="8" fillId="2" borderId="15" xfId="0" applyFont="1" applyFill="1" applyBorder="1" applyAlignment="1" applyProtection="1">
      <alignment horizontal="center" vertical="center"/>
      <protection/>
    </xf>
    <xf numFmtId="0" fontId="8" fillId="2" borderId="7" xfId="0" applyFont="1" applyFill="1" applyBorder="1" applyAlignment="1" applyProtection="1">
      <alignment horizontal="center" vertical="center"/>
      <protection/>
    </xf>
    <xf numFmtId="0" fontId="12" fillId="2" borderId="15" xfId="0" applyFont="1" applyFill="1" applyBorder="1" applyAlignment="1" applyProtection="1">
      <alignment horizontal="center" vertical="center"/>
      <protection/>
    </xf>
    <xf numFmtId="0" fontId="12" fillId="2" borderId="7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/>
      <protection/>
    </xf>
    <xf numFmtId="0" fontId="8" fillId="2" borderId="13" xfId="0" applyFont="1" applyFill="1" applyBorder="1" applyAlignment="1" applyProtection="1">
      <alignment horizontal="center" vertical="center"/>
      <protection/>
    </xf>
    <xf numFmtId="0" fontId="8" fillId="2" borderId="23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top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7.8515625" style="39" bestFit="1" customWidth="1"/>
    <col min="2" max="2" width="6.00390625" style="10" customWidth="1"/>
    <col min="3" max="3" width="50.28125" style="11" customWidth="1"/>
    <col min="4" max="4" width="12.7109375" style="12" customWidth="1"/>
    <col min="5" max="5" width="12.7109375" style="45" customWidth="1"/>
    <col min="6" max="16384" width="11.57421875" style="13" customWidth="1"/>
  </cols>
  <sheetData>
    <row r="1" spans="1:5" s="1" customFormat="1" ht="30" customHeight="1" thickBot="1">
      <c r="A1" s="65" t="s">
        <v>400</v>
      </c>
      <c r="B1" s="65"/>
      <c r="C1" s="65"/>
      <c r="D1" s="65"/>
      <c r="E1" s="65"/>
    </row>
    <row r="2" spans="1:5" s="3" customFormat="1" ht="46.5" customHeight="1" thickBot="1" thickTop="1">
      <c r="A2" s="2" t="s">
        <v>0</v>
      </c>
      <c r="B2" s="60" t="s">
        <v>1</v>
      </c>
      <c r="C2" s="61"/>
      <c r="D2" s="32" t="s">
        <v>2</v>
      </c>
      <c r="E2" s="40" t="s">
        <v>3</v>
      </c>
    </row>
    <row r="3" spans="1:5" s="15" customFormat="1" ht="19.5" customHeight="1" thickTop="1">
      <c r="A3" s="4">
        <v>1</v>
      </c>
      <c r="B3" s="48" t="s">
        <v>4</v>
      </c>
      <c r="C3" s="49"/>
      <c r="D3" s="33"/>
      <c r="E3" s="41"/>
    </row>
    <row r="4" spans="1:5" s="15" customFormat="1" ht="15.75" customHeight="1">
      <c r="A4" s="5" t="s">
        <v>230</v>
      </c>
      <c r="B4" s="54" t="s">
        <v>5</v>
      </c>
      <c r="C4" s="55"/>
      <c r="D4" s="34">
        <f>E4/1.16</f>
        <v>0</v>
      </c>
      <c r="E4" s="42"/>
    </row>
    <row r="5" spans="1:5" s="15" customFormat="1" ht="15.75" customHeight="1">
      <c r="A5" s="5" t="s">
        <v>231</v>
      </c>
      <c r="B5" s="54" t="s">
        <v>6</v>
      </c>
      <c r="C5" s="55"/>
      <c r="D5" s="34">
        <f aca="true" t="shared" si="0" ref="D5:D23">E5/1.16</f>
        <v>0</v>
      </c>
      <c r="E5" s="42"/>
    </row>
    <row r="6" spans="1:5" s="15" customFormat="1" ht="15.75" customHeight="1">
      <c r="A6" s="5" t="s">
        <v>232</v>
      </c>
      <c r="B6" s="54" t="s">
        <v>7</v>
      </c>
      <c r="C6" s="55"/>
      <c r="D6" s="34">
        <f t="shared" si="0"/>
        <v>0</v>
      </c>
      <c r="E6" s="42"/>
    </row>
    <row r="7" spans="1:5" s="15" customFormat="1" ht="15.75" customHeight="1" thickBot="1">
      <c r="A7" s="5" t="s">
        <v>233</v>
      </c>
      <c r="B7" s="56" t="s">
        <v>8</v>
      </c>
      <c r="C7" s="57"/>
      <c r="D7" s="34">
        <f t="shared" si="0"/>
        <v>0</v>
      </c>
      <c r="E7" s="42"/>
    </row>
    <row r="8" spans="1:5" s="15" customFormat="1" ht="15.75" customHeight="1">
      <c r="A8" s="5" t="s">
        <v>234</v>
      </c>
      <c r="B8" s="58" t="s">
        <v>9</v>
      </c>
      <c r="C8" s="59"/>
      <c r="D8" s="34">
        <f t="shared" si="0"/>
        <v>0</v>
      </c>
      <c r="E8" s="42"/>
    </row>
    <row r="9" spans="1:5" s="15" customFormat="1" ht="15.75" customHeight="1">
      <c r="A9" s="5" t="s">
        <v>235</v>
      </c>
      <c r="B9" s="54" t="s">
        <v>10</v>
      </c>
      <c r="C9" s="55"/>
      <c r="D9" s="34">
        <f t="shared" si="0"/>
        <v>0</v>
      </c>
      <c r="E9" s="42"/>
    </row>
    <row r="10" spans="1:5" s="15" customFormat="1" ht="15.75" customHeight="1">
      <c r="A10" s="5" t="s">
        <v>236</v>
      </c>
      <c r="B10" s="54" t="s">
        <v>11</v>
      </c>
      <c r="C10" s="55"/>
      <c r="D10" s="34">
        <f t="shared" si="0"/>
        <v>0</v>
      </c>
      <c r="E10" s="42"/>
    </row>
    <row r="11" spans="1:5" s="15" customFormat="1" ht="15.75" customHeight="1" thickBot="1">
      <c r="A11" s="5" t="s">
        <v>237</v>
      </c>
      <c r="B11" s="56" t="s">
        <v>12</v>
      </c>
      <c r="C11" s="57"/>
      <c r="D11" s="34">
        <f t="shared" si="0"/>
        <v>0</v>
      </c>
      <c r="E11" s="42"/>
    </row>
    <row r="12" spans="1:5" s="15" customFormat="1" ht="15.75" customHeight="1">
      <c r="A12" s="5" t="s">
        <v>238</v>
      </c>
      <c r="B12" s="58" t="s">
        <v>13</v>
      </c>
      <c r="C12" s="59"/>
      <c r="D12" s="34">
        <f t="shared" si="0"/>
        <v>0</v>
      </c>
      <c r="E12" s="42"/>
    </row>
    <row r="13" spans="1:5" s="15" customFormat="1" ht="15.75" customHeight="1">
      <c r="A13" s="5" t="s">
        <v>239</v>
      </c>
      <c r="B13" s="54" t="s">
        <v>14</v>
      </c>
      <c r="C13" s="55"/>
      <c r="D13" s="34">
        <f t="shared" si="0"/>
        <v>0</v>
      </c>
      <c r="E13" s="42"/>
    </row>
    <row r="14" spans="1:5" s="15" customFormat="1" ht="15.75" customHeight="1">
      <c r="A14" s="5" t="s">
        <v>240</v>
      </c>
      <c r="B14" s="54" t="s">
        <v>15</v>
      </c>
      <c r="C14" s="55"/>
      <c r="D14" s="34">
        <f t="shared" si="0"/>
        <v>0</v>
      </c>
      <c r="E14" s="42"/>
    </row>
    <row r="15" spans="1:5" s="15" customFormat="1" ht="15.75" customHeight="1" thickBot="1">
      <c r="A15" s="5" t="s">
        <v>241</v>
      </c>
      <c r="B15" s="56" t="s">
        <v>16</v>
      </c>
      <c r="C15" s="57"/>
      <c r="D15" s="34">
        <f t="shared" si="0"/>
        <v>0</v>
      </c>
      <c r="E15" s="42"/>
    </row>
    <row r="16" spans="1:5" s="15" customFormat="1" ht="15.75" customHeight="1">
      <c r="A16" s="5" t="s">
        <v>242</v>
      </c>
      <c r="B16" s="58" t="s">
        <v>17</v>
      </c>
      <c r="C16" s="59"/>
      <c r="D16" s="34">
        <f t="shared" si="0"/>
        <v>0</v>
      </c>
      <c r="E16" s="42"/>
    </row>
    <row r="17" spans="1:5" s="15" customFormat="1" ht="15.75" customHeight="1">
      <c r="A17" s="5" t="s">
        <v>243</v>
      </c>
      <c r="B17" s="54" t="s">
        <v>18</v>
      </c>
      <c r="C17" s="55"/>
      <c r="D17" s="34">
        <f t="shared" si="0"/>
        <v>0</v>
      </c>
      <c r="E17" s="42"/>
    </row>
    <row r="18" spans="1:5" s="15" customFormat="1" ht="15.75" customHeight="1">
      <c r="A18" s="5" t="s">
        <v>244</v>
      </c>
      <c r="B18" s="54" t="s">
        <v>19</v>
      </c>
      <c r="C18" s="55"/>
      <c r="D18" s="34">
        <f t="shared" si="0"/>
        <v>0</v>
      </c>
      <c r="E18" s="42"/>
    </row>
    <row r="19" spans="1:5" s="15" customFormat="1" ht="15.75" customHeight="1" thickBot="1">
      <c r="A19" s="5" t="s">
        <v>245</v>
      </c>
      <c r="B19" s="56" t="s">
        <v>20</v>
      </c>
      <c r="C19" s="57"/>
      <c r="D19" s="34">
        <f t="shared" si="0"/>
        <v>0</v>
      </c>
      <c r="E19" s="42"/>
    </row>
    <row r="20" spans="1:5" s="15" customFormat="1" ht="15.75" customHeight="1">
      <c r="A20" s="5" t="s">
        <v>246</v>
      </c>
      <c r="B20" s="58" t="s">
        <v>21</v>
      </c>
      <c r="C20" s="59"/>
      <c r="D20" s="34">
        <f t="shared" si="0"/>
        <v>0</v>
      </c>
      <c r="E20" s="42"/>
    </row>
    <row r="21" spans="1:5" s="15" customFormat="1" ht="15.75" customHeight="1">
      <c r="A21" s="5" t="s">
        <v>247</v>
      </c>
      <c r="B21" s="54" t="s">
        <v>22</v>
      </c>
      <c r="C21" s="55"/>
      <c r="D21" s="34">
        <f t="shared" si="0"/>
        <v>0</v>
      </c>
      <c r="E21" s="42"/>
    </row>
    <row r="22" spans="1:5" s="15" customFormat="1" ht="15.75" customHeight="1">
      <c r="A22" s="5" t="s">
        <v>248</v>
      </c>
      <c r="B22" s="54" t="s">
        <v>23</v>
      </c>
      <c r="C22" s="55"/>
      <c r="D22" s="34">
        <f t="shared" si="0"/>
        <v>0</v>
      </c>
      <c r="E22" s="42"/>
    </row>
    <row r="23" spans="1:5" s="15" customFormat="1" ht="15.75" customHeight="1">
      <c r="A23" s="5" t="s">
        <v>249</v>
      </c>
      <c r="B23" s="54" t="s">
        <v>24</v>
      </c>
      <c r="C23" s="55"/>
      <c r="D23" s="34">
        <f t="shared" si="0"/>
        <v>0</v>
      </c>
      <c r="E23" s="42"/>
    </row>
    <row r="24" spans="1:5" s="8" customFormat="1" ht="19.5" customHeight="1">
      <c r="A24" s="4">
        <v>2</v>
      </c>
      <c r="B24" s="50" t="s">
        <v>25</v>
      </c>
      <c r="C24" s="51"/>
      <c r="D24" s="26"/>
      <c r="E24" s="43"/>
    </row>
    <row r="25" spans="1:5" s="8" customFormat="1" ht="13.5" customHeight="1" hidden="1">
      <c r="A25" s="35"/>
      <c r="B25" s="18">
        <v>21</v>
      </c>
      <c r="C25" s="16" t="s">
        <v>26</v>
      </c>
      <c r="D25" s="17"/>
      <c r="E25" s="42"/>
    </row>
    <row r="26" spans="1:5" s="8" customFormat="1" ht="15.75" customHeight="1">
      <c r="A26" s="7" t="s">
        <v>208</v>
      </c>
      <c r="B26" s="52" t="s">
        <v>33</v>
      </c>
      <c r="C26" s="53"/>
      <c r="D26" s="36"/>
      <c r="E26" s="43"/>
    </row>
    <row r="27" spans="1:5" s="8" customFormat="1" ht="15.75" customHeight="1">
      <c r="A27" s="7" t="s">
        <v>209</v>
      </c>
      <c r="B27" s="46" t="s">
        <v>50</v>
      </c>
      <c r="C27" s="47"/>
      <c r="D27" s="36"/>
      <c r="E27" s="43"/>
    </row>
    <row r="28" spans="1:5" s="8" customFormat="1" ht="15.75" customHeight="1">
      <c r="A28" s="5" t="s">
        <v>210</v>
      </c>
      <c r="B28" s="28" t="s">
        <v>28</v>
      </c>
      <c r="C28" s="25" t="s">
        <v>35</v>
      </c>
      <c r="D28" s="34">
        <f aca="true" t="shared" si="1" ref="D28:D91">E28/1.16</f>
        <v>0</v>
      </c>
      <c r="E28" s="42"/>
    </row>
    <row r="29" spans="1:5" s="8" customFormat="1" ht="15.75" customHeight="1">
      <c r="A29" s="5" t="s">
        <v>211</v>
      </c>
      <c r="B29" s="28" t="s">
        <v>28</v>
      </c>
      <c r="C29" s="25" t="s">
        <v>29</v>
      </c>
      <c r="D29" s="34">
        <f t="shared" si="1"/>
        <v>0</v>
      </c>
      <c r="E29" s="42"/>
    </row>
    <row r="30" spans="1:5" s="8" customFormat="1" ht="15.75" customHeight="1">
      <c r="A30" s="5" t="s">
        <v>212</v>
      </c>
      <c r="B30" s="28" t="s">
        <v>28</v>
      </c>
      <c r="C30" s="25" t="s">
        <v>36</v>
      </c>
      <c r="D30" s="34">
        <f t="shared" si="1"/>
        <v>0</v>
      </c>
      <c r="E30" s="42"/>
    </row>
    <row r="31" spans="1:5" s="8" customFormat="1" ht="15.75" customHeight="1">
      <c r="A31" s="5" t="s">
        <v>213</v>
      </c>
      <c r="B31" s="28" t="s">
        <v>28</v>
      </c>
      <c r="C31" s="25" t="s">
        <v>30</v>
      </c>
      <c r="D31" s="34">
        <f t="shared" si="1"/>
        <v>0</v>
      </c>
      <c r="E31" s="42"/>
    </row>
    <row r="32" spans="1:5" s="8" customFormat="1" ht="15.75" customHeight="1">
      <c r="A32" s="5" t="s">
        <v>214</v>
      </c>
      <c r="B32" s="28" t="s">
        <v>28</v>
      </c>
      <c r="C32" s="25" t="s">
        <v>31</v>
      </c>
      <c r="D32" s="34">
        <f t="shared" si="1"/>
        <v>0</v>
      </c>
      <c r="E32" s="42"/>
    </row>
    <row r="33" spans="1:5" s="8" customFormat="1" ht="15.75" customHeight="1">
      <c r="A33" s="5" t="s">
        <v>215</v>
      </c>
      <c r="B33" s="28" t="s">
        <v>28</v>
      </c>
      <c r="C33" s="25" t="s">
        <v>32</v>
      </c>
      <c r="D33" s="34">
        <f t="shared" si="1"/>
        <v>0</v>
      </c>
      <c r="E33" s="42"/>
    </row>
    <row r="34" spans="1:5" s="8" customFormat="1" ht="15.75" customHeight="1">
      <c r="A34" s="5" t="s">
        <v>216</v>
      </c>
      <c r="B34" s="28" t="s">
        <v>28</v>
      </c>
      <c r="C34" s="25" t="s">
        <v>34</v>
      </c>
      <c r="D34" s="34">
        <f t="shared" si="1"/>
        <v>0</v>
      </c>
      <c r="E34" s="42"/>
    </row>
    <row r="35" spans="1:5" s="8" customFormat="1" ht="15.75" customHeight="1">
      <c r="A35" s="5" t="s">
        <v>217</v>
      </c>
      <c r="B35" s="28" t="s">
        <v>28</v>
      </c>
      <c r="C35" s="25" t="s">
        <v>37</v>
      </c>
      <c r="D35" s="34">
        <f t="shared" si="1"/>
        <v>0</v>
      </c>
      <c r="E35" s="42"/>
    </row>
    <row r="36" spans="1:5" s="8" customFormat="1" ht="15.75" customHeight="1">
      <c r="A36" s="5" t="s">
        <v>218</v>
      </c>
      <c r="B36" s="28" t="s">
        <v>28</v>
      </c>
      <c r="C36" s="25" t="s">
        <v>38</v>
      </c>
      <c r="D36" s="34">
        <f t="shared" si="1"/>
        <v>0</v>
      </c>
      <c r="E36" s="42"/>
    </row>
    <row r="37" spans="1:5" s="8" customFormat="1" ht="15.75" customHeight="1">
      <c r="A37" s="5" t="s">
        <v>219</v>
      </c>
      <c r="B37" s="28" t="s">
        <v>28</v>
      </c>
      <c r="C37" s="25" t="s">
        <v>39</v>
      </c>
      <c r="D37" s="34">
        <f t="shared" si="1"/>
        <v>0</v>
      </c>
      <c r="E37" s="42"/>
    </row>
    <row r="38" spans="1:5" s="8" customFormat="1" ht="15.75" customHeight="1">
      <c r="A38" s="5" t="s">
        <v>220</v>
      </c>
      <c r="B38" s="28" t="s">
        <v>173</v>
      </c>
      <c r="C38" s="25" t="s">
        <v>40</v>
      </c>
      <c r="D38" s="34">
        <f t="shared" si="1"/>
        <v>0</v>
      </c>
      <c r="E38" s="42"/>
    </row>
    <row r="39" spans="1:5" s="8" customFormat="1" ht="15.75" customHeight="1">
      <c r="A39" s="5" t="s">
        <v>221</v>
      </c>
      <c r="B39" s="28" t="s">
        <v>41</v>
      </c>
      <c r="C39" s="25" t="s">
        <v>42</v>
      </c>
      <c r="D39" s="34">
        <f t="shared" si="1"/>
        <v>0</v>
      </c>
      <c r="E39" s="42"/>
    </row>
    <row r="40" spans="1:5" s="8" customFormat="1" ht="15.75" customHeight="1">
      <c r="A40" s="5" t="s">
        <v>222</v>
      </c>
      <c r="B40" s="28" t="s">
        <v>41</v>
      </c>
      <c r="C40" s="25" t="s">
        <v>43</v>
      </c>
      <c r="D40" s="34">
        <f t="shared" si="1"/>
        <v>0</v>
      </c>
      <c r="E40" s="42"/>
    </row>
    <row r="41" spans="1:5" s="8" customFormat="1" ht="15.75" customHeight="1">
      <c r="A41" s="5" t="s">
        <v>223</v>
      </c>
      <c r="B41" s="28" t="s">
        <v>173</v>
      </c>
      <c r="C41" s="25" t="s">
        <v>44</v>
      </c>
      <c r="D41" s="34">
        <f t="shared" si="1"/>
        <v>0</v>
      </c>
      <c r="E41" s="42"/>
    </row>
    <row r="42" spans="1:5" s="8" customFormat="1" ht="15.75" customHeight="1">
      <c r="A42" s="5" t="s">
        <v>224</v>
      </c>
      <c r="B42" s="28" t="s">
        <v>173</v>
      </c>
      <c r="C42" s="25" t="s">
        <v>45</v>
      </c>
      <c r="D42" s="34">
        <f t="shared" si="1"/>
        <v>0</v>
      </c>
      <c r="E42" s="42"/>
    </row>
    <row r="43" spans="1:5" s="8" customFormat="1" ht="15.75" customHeight="1">
      <c r="A43" s="5" t="s">
        <v>225</v>
      </c>
      <c r="B43" s="28" t="s">
        <v>173</v>
      </c>
      <c r="C43" s="25" t="s">
        <v>46</v>
      </c>
      <c r="D43" s="34">
        <f t="shared" si="1"/>
        <v>0</v>
      </c>
      <c r="E43" s="42"/>
    </row>
    <row r="44" spans="1:5" s="8" customFormat="1" ht="15.75" customHeight="1">
      <c r="A44" s="5" t="s">
        <v>226</v>
      </c>
      <c r="B44" s="28" t="s">
        <v>173</v>
      </c>
      <c r="C44" s="25" t="s">
        <v>47</v>
      </c>
      <c r="D44" s="34">
        <f t="shared" si="1"/>
        <v>0</v>
      </c>
      <c r="E44" s="42"/>
    </row>
    <row r="45" spans="1:5" s="8" customFormat="1" ht="15.75" customHeight="1">
      <c r="A45" s="5" t="s">
        <v>227</v>
      </c>
      <c r="B45" s="28" t="s">
        <v>173</v>
      </c>
      <c r="C45" s="25" t="s">
        <v>47</v>
      </c>
      <c r="D45" s="34">
        <f t="shared" si="1"/>
        <v>0</v>
      </c>
      <c r="E45" s="42"/>
    </row>
    <row r="46" spans="1:5" s="19" customFormat="1" ht="15.75" customHeight="1">
      <c r="A46" s="5" t="s">
        <v>228</v>
      </c>
      <c r="B46" s="28" t="s">
        <v>48</v>
      </c>
      <c r="C46" s="25" t="s">
        <v>49</v>
      </c>
      <c r="D46" s="34">
        <f t="shared" si="1"/>
        <v>0</v>
      </c>
      <c r="E46" s="42"/>
    </row>
    <row r="47" spans="1:5" s="8" customFormat="1" ht="15.75" customHeight="1">
      <c r="A47" s="7" t="s">
        <v>229</v>
      </c>
      <c r="B47" s="46" t="s">
        <v>51</v>
      </c>
      <c r="C47" s="47"/>
      <c r="D47" s="36"/>
      <c r="E47" s="43"/>
    </row>
    <row r="48" spans="1:5" s="8" customFormat="1" ht="15.75" customHeight="1">
      <c r="A48" s="5" t="s">
        <v>250</v>
      </c>
      <c r="B48" s="27" t="s">
        <v>28</v>
      </c>
      <c r="C48" s="25" t="s">
        <v>52</v>
      </c>
      <c r="D48" s="34">
        <f t="shared" si="1"/>
        <v>0</v>
      </c>
      <c r="E48" s="42"/>
    </row>
    <row r="49" spans="1:5" s="8" customFormat="1" ht="15.75" customHeight="1">
      <c r="A49" s="5" t="s">
        <v>251</v>
      </c>
      <c r="B49" s="27" t="s">
        <v>28</v>
      </c>
      <c r="C49" s="25" t="s">
        <v>53</v>
      </c>
      <c r="D49" s="34">
        <f t="shared" si="1"/>
        <v>0</v>
      </c>
      <c r="E49" s="42"/>
    </row>
    <row r="50" spans="1:5" s="8" customFormat="1" ht="15.75" customHeight="1">
      <c r="A50" s="5" t="s">
        <v>252</v>
      </c>
      <c r="B50" s="27" t="s">
        <v>28</v>
      </c>
      <c r="C50" s="25" t="s">
        <v>52</v>
      </c>
      <c r="D50" s="34">
        <f t="shared" si="1"/>
        <v>0</v>
      </c>
      <c r="E50" s="42"/>
    </row>
    <row r="51" spans="1:5" s="8" customFormat="1" ht="15.75" customHeight="1">
      <c r="A51" s="5" t="s">
        <v>253</v>
      </c>
      <c r="B51" s="27" t="s">
        <v>28</v>
      </c>
      <c r="C51" s="25" t="s">
        <v>54</v>
      </c>
      <c r="D51" s="34">
        <f t="shared" si="1"/>
        <v>0</v>
      </c>
      <c r="E51" s="42"/>
    </row>
    <row r="52" spans="1:5" s="8" customFormat="1" ht="15.75" customHeight="1">
      <c r="A52" s="5" t="s">
        <v>254</v>
      </c>
      <c r="B52" s="27" t="s">
        <v>28</v>
      </c>
      <c r="C52" s="25" t="s">
        <v>55</v>
      </c>
      <c r="D52" s="34">
        <f t="shared" si="1"/>
        <v>0</v>
      </c>
      <c r="E52" s="42"/>
    </row>
    <row r="53" spans="1:5" s="8" customFormat="1" ht="15.75" customHeight="1">
      <c r="A53" s="5" t="s">
        <v>255</v>
      </c>
      <c r="B53" s="27" t="s">
        <v>28</v>
      </c>
      <c r="C53" s="25" t="s">
        <v>56</v>
      </c>
      <c r="D53" s="34">
        <f t="shared" si="1"/>
        <v>0</v>
      </c>
      <c r="E53" s="42"/>
    </row>
    <row r="54" spans="1:5" s="8" customFormat="1" ht="15.75" customHeight="1">
      <c r="A54" s="5" t="s">
        <v>256</v>
      </c>
      <c r="B54" s="27" t="s">
        <v>28</v>
      </c>
      <c r="C54" s="25" t="s">
        <v>57</v>
      </c>
      <c r="D54" s="34">
        <f t="shared" si="1"/>
        <v>0</v>
      </c>
      <c r="E54" s="42"/>
    </row>
    <row r="55" spans="1:5" s="8" customFormat="1" ht="15.75" customHeight="1">
      <c r="A55" s="5" t="s">
        <v>257</v>
      </c>
      <c r="B55" s="27" t="s">
        <v>28</v>
      </c>
      <c r="C55" s="25" t="s">
        <v>58</v>
      </c>
      <c r="D55" s="34">
        <f t="shared" si="1"/>
        <v>0</v>
      </c>
      <c r="E55" s="42"/>
    </row>
    <row r="56" spans="1:5" s="8" customFormat="1" ht="15.75" customHeight="1">
      <c r="A56" s="5" t="s">
        <v>258</v>
      </c>
      <c r="B56" s="27" t="s">
        <v>28</v>
      </c>
      <c r="C56" s="25" t="s">
        <v>59</v>
      </c>
      <c r="D56" s="34">
        <f t="shared" si="1"/>
        <v>0</v>
      </c>
      <c r="E56" s="42"/>
    </row>
    <row r="57" spans="1:5" s="3" customFormat="1" ht="15.75" customHeight="1">
      <c r="A57" s="5" t="s">
        <v>259</v>
      </c>
      <c r="B57" s="27" t="s">
        <v>28</v>
      </c>
      <c r="C57" s="25" t="s">
        <v>60</v>
      </c>
      <c r="D57" s="34">
        <f t="shared" si="1"/>
        <v>0</v>
      </c>
      <c r="E57" s="42"/>
    </row>
    <row r="58" spans="1:5" s="8" customFormat="1" ht="15.75" customHeight="1">
      <c r="A58" s="5" t="s">
        <v>260</v>
      </c>
      <c r="B58" s="27" t="s">
        <v>28</v>
      </c>
      <c r="C58" s="25" t="s">
        <v>61</v>
      </c>
      <c r="D58" s="34">
        <f t="shared" si="1"/>
        <v>0</v>
      </c>
      <c r="E58" s="42"/>
    </row>
    <row r="59" spans="1:5" s="8" customFormat="1" ht="15.75" customHeight="1">
      <c r="A59" s="5" t="s">
        <v>261</v>
      </c>
      <c r="B59" s="27" t="s">
        <v>28</v>
      </c>
      <c r="C59" s="25" t="s">
        <v>62</v>
      </c>
      <c r="D59" s="34">
        <f t="shared" si="1"/>
        <v>0</v>
      </c>
      <c r="E59" s="42"/>
    </row>
    <row r="60" spans="1:5" s="8" customFormat="1" ht="15.75" customHeight="1">
      <c r="A60" s="5" t="s">
        <v>262</v>
      </c>
      <c r="B60" s="27" t="s">
        <v>28</v>
      </c>
      <c r="C60" s="25" t="s">
        <v>63</v>
      </c>
      <c r="D60" s="34">
        <f t="shared" si="1"/>
        <v>0</v>
      </c>
      <c r="E60" s="42"/>
    </row>
    <row r="61" spans="1:5" s="8" customFormat="1" ht="15.75" customHeight="1">
      <c r="A61" s="5" t="s">
        <v>263</v>
      </c>
      <c r="B61" s="27" t="s">
        <v>48</v>
      </c>
      <c r="C61" s="25" t="s">
        <v>64</v>
      </c>
      <c r="D61" s="34">
        <f t="shared" si="1"/>
        <v>0</v>
      </c>
      <c r="E61" s="42"/>
    </row>
    <row r="62" spans="1:5" s="8" customFormat="1" ht="15.75" customHeight="1">
      <c r="A62" s="7" t="s">
        <v>264</v>
      </c>
      <c r="B62" s="46" t="s">
        <v>65</v>
      </c>
      <c r="C62" s="47"/>
      <c r="D62" s="36"/>
      <c r="E62" s="43"/>
    </row>
    <row r="63" spans="1:5" s="8" customFormat="1" ht="15.75" customHeight="1">
      <c r="A63" s="5" t="s">
        <v>265</v>
      </c>
      <c r="B63" s="27" t="s">
        <v>48</v>
      </c>
      <c r="C63" s="25" t="s">
        <v>66</v>
      </c>
      <c r="D63" s="34">
        <f t="shared" si="1"/>
        <v>0</v>
      </c>
      <c r="E63" s="42"/>
    </row>
    <row r="64" spans="1:5" s="8" customFormat="1" ht="15.75" customHeight="1">
      <c r="A64" s="5" t="s">
        <v>266</v>
      </c>
      <c r="B64" s="27" t="s">
        <v>48</v>
      </c>
      <c r="C64" s="25" t="s">
        <v>67</v>
      </c>
      <c r="D64" s="34">
        <f t="shared" si="1"/>
        <v>0</v>
      </c>
      <c r="E64" s="42"/>
    </row>
    <row r="65" spans="1:5" s="8" customFormat="1" ht="15.75" customHeight="1">
      <c r="A65" s="5" t="s">
        <v>267</v>
      </c>
      <c r="B65" s="27" t="s">
        <v>48</v>
      </c>
      <c r="C65" s="25" t="s">
        <v>68</v>
      </c>
      <c r="D65" s="34">
        <f t="shared" si="1"/>
        <v>0</v>
      </c>
      <c r="E65" s="42"/>
    </row>
    <row r="66" spans="1:5" s="8" customFormat="1" ht="15.75" customHeight="1">
      <c r="A66" s="5" t="s">
        <v>268</v>
      </c>
      <c r="B66" s="27" t="s">
        <v>48</v>
      </c>
      <c r="C66" s="25" t="s">
        <v>69</v>
      </c>
      <c r="D66" s="34">
        <f t="shared" si="1"/>
        <v>0</v>
      </c>
      <c r="E66" s="42"/>
    </row>
    <row r="67" spans="1:5" s="8" customFormat="1" ht="15.75" customHeight="1">
      <c r="A67" s="5" t="s">
        <v>269</v>
      </c>
      <c r="B67" s="27" t="s">
        <v>48</v>
      </c>
      <c r="C67" s="25" t="s">
        <v>70</v>
      </c>
      <c r="D67" s="34">
        <f t="shared" si="1"/>
        <v>0</v>
      </c>
      <c r="E67" s="42"/>
    </row>
    <row r="68" spans="1:5" s="8" customFormat="1" ht="15.75" customHeight="1">
      <c r="A68" s="5" t="s">
        <v>270</v>
      </c>
      <c r="B68" s="27" t="s">
        <v>48</v>
      </c>
      <c r="C68" s="25" t="s">
        <v>71</v>
      </c>
      <c r="D68" s="34">
        <f t="shared" si="1"/>
        <v>0</v>
      </c>
      <c r="E68" s="42"/>
    </row>
    <row r="69" spans="1:5" s="8" customFormat="1" ht="15.75" customHeight="1">
      <c r="A69" s="5" t="s">
        <v>271</v>
      </c>
      <c r="B69" s="27" t="s">
        <v>48</v>
      </c>
      <c r="C69" s="25" t="s">
        <v>72</v>
      </c>
      <c r="D69" s="34">
        <f t="shared" si="1"/>
        <v>0</v>
      </c>
      <c r="E69" s="42"/>
    </row>
    <row r="70" spans="1:5" s="8" customFormat="1" ht="15.75" customHeight="1">
      <c r="A70" s="5" t="s">
        <v>272</v>
      </c>
      <c r="B70" s="27" t="s">
        <v>48</v>
      </c>
      <c r="C70" s="25" t="s">
        <v>73</v>
      </c>
      <c r="D70" s="34">
        <f t="shared" si="1"/>
        <v>0</v>
      </c>
      <c r="E70" s="42"/>
    </row>
    <row r="71" spans="1:5" s="8" customFormat="1" ht="15.75" customHeight="1">
      <c r="A71" s="5" t="s">
        <v>273</v>
      </c>
      <c r="B71" s="27" t="s">
        <v>48</v>
      </c>
      <c r="C71" s="25" t="s">
        <v>74</v>
      </c>
      <c r="D71" s="34">
        <f t="shared" si="1"/>
        <v>0</v>
      </c>
      <c r="E71" s="42"/>
    </row>
    <row r="72" spans="1:5" s="8" customFormat="1" ht="15.75" customHeight="1">
      <c r="A72" s="5" t="s">
        <v>274</v>
      </c>
      <c r="B72" s="27" t="s">
        <v>48</v>
      </c>
      <c r="C72" s="25" t="s">
        <v>75</v>
      </c>
      <c r="D72" s="34">
        <f t="shared" si="1"/>
        <v>0</v>
      </c>
      <c r="E72" s="42"/>
    </row>
    <row r="73" spans="1:5" s="8" customFormat="1" ht="15.75" customHeight="1">
      <c r="A73" s="5" t="s">
        <v>275</v>
      </c>
      <c r="B73" s="27" t="s">
        <v>48</v>
      </c>
      <c r="C73" s="25" t="s">
        <v>76</v>
      </c>
      <c r="D73" s="34">
        <f t="shared" si="1"/>
        <v>0</v>
      </c>
      <c r="E73" s="42"/>
    </row>
    <row r="74" spans="1:5" s="8" customFormat="1" ht="15.75" customHeight="1">
      <c r="A74" s="5" t="s">
        <v>276</v>
      </c>
      <c r="B74" s="27" t="s">
        <v>48</v>
      </c>
      <c r="C74" s="25" t="s">
        <v>77</v>
      </c>
      <c r="D74" s="34">
        <f t="shared" si="1"/>
        <v>0</v>
      </c>
      <c r="E74" s="42"/>
    </row>
    <row r="75" spans="1:5" s="8" customFormat="1" ht="15.75" customHeight="1">
      <c r="A75" s="5" t="s">
        <v>277</v>
      </c>
      <c r="B75" s="27" t="s">
        <v>48</v>
      </c>
      <c r="C75" s="25" t="s">
        <v>78</v>
      </c>
      <c r="D75" s="34">
        <f t="shared" si="1"/>
        <v>0</v>
      </c>
      <c r="E75" s="42"/>
    </row>
    <row r="76" spans="1:5" s="8" customFormat="1" ht="15.75" customHeight="1">
      <c r="A76" s="5" t="s">
        <v>278</v>
      </c>
      <c r="B76" s="27" t="s">
        <v>48</v>
      </c>
      <c r="C76" s="25" t="s">
        <v>76</v>
      </c>
      <c r="D76" s="34">
        <f t="shared" si="1"/>
        <v>0</v>
      </c>
      <c r="E76" s="42"/>
    </row>
    <row r="77" spans="1:5" s="8" customFormat="1" ht="15.75" customHeight="1">
      <c r="A77" s="5" t="s">
        <v>279</v>
      </c>
      <c r="B77" s="27" t="s">
        <v>48</v>
      </c>
      <c r="C77" s="25" t="s">
        <v>79</v>
      </c>
      <c r="D77" s="34">
        <f t="shared" si="1"/>
        <v>0</v>
      </c>
      <c r="E77" s="42"/>
    </row>
    <row r="78" spans="1:5" s="8" customFormat="1" ht="15.75" customHeight="1">
      <c r="A78" s="5" t="s">
        <v>280</v>
      </c>
      <c r="B78" s="27" t="s">
        <v>48</v>
      </c>
      <c r="C78" s="25" t="s">
        <v>80</v>
      </c>
      <c r="D78" s="34">
        <f t="shared" si="1"/>
        <v>0</v>
      </c>
      <c r="E78" s="42"/>
    </row>
    <row r="79" spans="1:5" s="8" customFormat="1" ht="15.75" customHeight="1">
      <c r="A79" s="5" t="s">
        <v>281</v>
      </c>
      <c r="B79" s="27" t="s">
        <v>48</v>
      </c>
      <c r="C79" s="25" t="s">
        <v>81</v>
      </c>
      <c r="D79" s="34">
        <f t="shared" si="1"/>
        <v>0</v>
      </c>
      <c r="E79" s="42"/>
    </row>
    <row r="80" spans="1:5" s="8" customFormat="1" ht="15.75" customHeight="1">
      <c r="A80" s="5" t="s">
        <v>282</v>
      </c>
      <c r="B80" s="27" t="s">
        <v>48</v>
      </c>
      <c r="C80" s="25" t="s">
        <v>82</v>
      </c>
      <c r="D80" s="34">
        <f t="shared" si="1"/>
        <v>0</v>
      </c>
      <c r="E80" s="42"/>
    </row>
    <row r="81" spans="1:5" s="8" customFormat="1" ht="15.75" customHeight="1">
      <c r="A81" s="5" t="s">
        <v>283</v>
      </c>
      <c r="B81" s="27" t="s">
        <v>48</v>
      </c>
      <c r="C81" s="25" t="s">
        <v>83</v>
      </c>
      <c r="D81" s="34">
        <f t="shared" si="1"/>
        <v>0</v>
      </c>
      <c r="E81" s="42"/>
    </row>
    <row r="82" spans="1:5" s="8" customFormat="1" ht="15.75" customHeight="1">
      <c r="A82" s="5" t="s">
        <v>284</v>
      </c>
      <c r="B82" s="27" t="s">
        <v>48</v>
      </c>
      <c r="C82" s="25" t="s">
        <v>84</v>
      </c>
      <c r="D82" s="34">
        <f t="shared" si="1"/>
        <v>0</v>
      </c>
      <c r="E82" s="42"/>
    </row>
    <row r="83" spans="1:5" s="8" customFormat="1" ht="15.75" customHeight="1">
      <c r="A83" s="5" t="s">
        <v>285</v>
      </c>
      <c r="B83" s="27" t="s">
        <v>48</v>
      </c>
      <c r="C83" s="25" t="s">
        <v>85</v>
      </c>
      <c r="D83" s="34">
        <f t="shared" si="1"/>
        <v>0</v>
      </c>
      <c r="E83" s="42"/>
    </row>
    <row r="84" spans="1:5" s="8" customFormat="1" ht="15.75" customHeight="1">
      <c r="A84" s="5" t="s">
        <v>286</v>
      </c>
      <c r="B84" s="27" t="s">
        <v>48</v>
      </c>
      <c r="C84" s="25" t="s">
        <v>86</v>
      </c>
      <c r="D84" s="34">
        <f t="shared" si="1"/>
        <v>0</v>
      </c>
      <c r="E84" s="42"/>
    </row>
    <row r="85" spans="1:5" s="8" customFormat="1" ht="15.75" customHeight="1">
      <c r="A85" s="5" t="s">
        <v>287</v>
      </c>
      <c r="B85" s="27" t="s">
        <v>41</v>
      </c>
      <c r="C85" s="25" t="s">
        <v>87</v>
      </c>
      <c r="D85" s="34">
        <f t="shared" si="1"/>
        <v>0</v>
      </c>
      <c r="E85" s="42"/>
    </row>
    <row r="86" spans="1:5" s="8" customFormat="1" ht="15.75" customHeight="1">
      <c r="A86" s="7" t="s">
        <v>288</v>
      </c>
      <c r="B86" s="46" t="s">
        <v>88</v>
      </c>
      <c r="C86" s="47"/>
      <c r="D86" s="36"/>
      <c r="E86" s="43"/>
    </row>
    <row r="87" spans="1:5" s="8" customFormat="1" ht="15.75" customHeight="1">
      <c r="A87" s="14" t="s">
        <v>289</v>
      </c>
      <c r="B87" s="27" t="s">
        <v>48</v>
      </c>
      <c r="C87" s="25" t="s">
        <v>89</v>
      </c>
      <c r="D87" s="34">
        <f t="shared" si="1"/>
        <v>0</v>
      </c>
      <c r="E87" s="42"/>
    </row>
    <row r="88" spans="1:5" s="19" customFormat="1" ht="15.75" customHeight="1">
      <c r="A88" s="14" t="s">
        <v>290</v>
      </c>
      <c r="B88" s="27" t="s">
        <v>48</v>
      </c>
      <c r="C88" s="25" t="s">
        <v>90</v>
      </c>
      <c r="D88" s="34">
        <f t="shared" si="1"/>
        <v>0</v>
      </c>
      <c r="E88" s="42"/>
    </row>
    <row r="89" spans="1:5" s="8" customFormat="1" ht="15.75" customHeight="1">
      <c r="A89" s="14" t="s">
        <v>291</v>
      </c>
      <c r="B89" s="27" t="s">
        <v>48</v>
      </c>
      <c r="C89" s="25" t="s">
        <v>89</v>
      </c>
      <c r="D89" s="34">
        <f t="shared" si="1"/>
        <v>0</v>
      </c>
      <c r="E89" s="42"/>
    </row>
    <row r="90" spans="1:5" s="8" customFormat="1" ht="15.75" customHeight="1">
      <c r="A90" s="14" t="s">
        <v>292</v>
      </c>
      <c r="B90" s="27" t="s">
        <v>28</v>
      </c>
      <c r="C90" s="25" t="s">
        <v>91</v>
      </c>
      <c r="D90" s="34">
        <f t="shared" si="1"/>
        <v>0</v>
      </c>
      <c r="E90" s="42"/>
    </row>
    <row r="91" spans="1:5" s="8" customFormat="1" ht="15.75" customHeight="1">
      <c r="A91" s="14" t="s">
        <v>293</v>
      </c>
      <c r="B91" s="27" t="s">
        <v>28</v>
      </c>
      <c r="C91" s="25" t="s">
        <v>93</v>
      </c>
      <c r="D91" s="34">
        <f t="shared" si="1"/>
        <v>0</v>
      </c>
      <c r="E91" s="42"/>
    </row>
    <row r="92" spans="1:5" s="8" customFormat="1" ht="15.75" customHeight="1">
      <c r="A92" s="14" t="s">
        <v>294</v>
      </c>
      <c r="B92" s="27" t="s">
        <v>28</v>
      </c>
      <c r="C92" s="25" t="s">
        <v>92</v>
      </c>
      <c r="D92" s="34">
        <f>E92/1.16</f>
        <v>0</v>
      </c>
      <c r="E92" s="42"/>
    </row>
    <row r="93" spans="1:5" s="8" customFormat="1" ht="15.75" customHeight="1">
      <c r="A93" s="7" t="s">
        <v>295</v>
      </c>
      <c r="B93" s="46" t="s">
        <v>94</v>
      </c>
      <c r="C93" s="47"/>
      <c r="D93" s="36"/>
      <c r="E93" s="43"/>
    </row>
    <row r="94" spans="1:5" s="8" customFormat="1" ht="15.75" customHeight="1">
      <c r="A94" s="14" t="s">
        <v>296</v>
      </c>
      <c r="B94" s="27" t="s">
        <v>28</v>
      </c>
      <c r="C94" s="25" t="s">
        <v>95</v>
      </c>
      <c r="D94" s="34">
        <f>E94/1.16</f>
        <v>0</v>
      </c>
      <c r="E94" s="42"/>
    </row>
    <row r="95" spans="1:5" s="8" customFormat="1" ht="15.75" customHeight="1">
      <c r="A95" s="14" t="s">
        <v>297</v>
      </c>
      <c r="B95" s="27" t="s">
        <v>28</v>
      </c>
      <c r="C95" s="25" t="s">
        <v>96</v>
      </c>
      <c r="D95" s="34">
        <f>E95/1.16</f>
        <v>0</v>
      </c>
      <c r="E95" s="42"/>
    </row>
    <row r="96" spans="1:5" s="8" customFormat="1" ht="15.75" customHeight="1">
      <c r="A96" s="14" t="s">
        <v>298</v>
      </c>
      <c r="B96" s="27" t="s">
        <v>28</v>
      </c>
      <c r="C96" s="25" t="s">
        <v>97</v>
      </c>
      <c r="D96" s="34">
        <f>E96/1.16</f>
        <v>0</v>
      </c>
      <c r="E96" s="42"/>
    </row>
    <row r="97" spans="1:5" s="8" customFormat="1" ht="15.75" customHeight="1">
      <c r="A97" s="7">
        <v>3</v>
      </c>
      <c r="B97" s="52" t="s">
        <v>98</v>
      </c>
      <c r="C97" s="53"/>
      <c r="D97" s="36"/>
      <c r="E97" s="43"/>
    </row>
    <row r="98" spans="1:5" s="8" customFormat="1" ht="15.75" customHeight="1">
      <c r="A98" s="7" t="s">
        <v>299</v>
      </c>
      <c r="B98" s="46" t="s">
        <v>99</v>
      </c>
      <c r="C98" s="47"/>
      <c r="D98" s="36"/>
      <c r="E98" s="43"/>
    </row>
    <row r="99" spans="1:5" s="8" customFormat="1" ht="15.75" customHeight="1">
      <c r="A99" s="5" t="s">
        <v>300</v>
      </c>
      <c r="B99" s="27" t="s">
        <v>100</v>
      </c>
      <c r="C99" s="25" t="s">
        <v>101</v>
      </c>
      <c r="D99" s="34">
        <f aca="true" t="shared" si="2" ref="D99:D121">E99/1.16</f>
        <v>0</v>
      </c>
      <c r="E99" s="42"/>
    </row>
    <row r="100" spans="1:5" s="8" customFormat="1" ht="15.75" customHeight="1">
      <c r="A100" s="5" t="s">
        <v>301</v>
      </c>
      <c r="B100" s="27" t="s">
        <v>100</v>
      </c>
      <c r="C100" s="25" t="s">
        <v>102</v>
      </c>
      <c r="D100" s="34">
        <f t="shared" si="2"/>
        <v>0</v>
      </c>
      <c r="E100" s="42"/>
    </row>
    <row r="101" spans="1:5" s="8" customFormat="1" ht="15.75" customHeight="1">
      <c r="A101" s="5" t="s">
        <v>302</v>
      </c>
      <c r="B101" s="27" t="s">
        <v>100</v>
      </c>
      <c r="C101" s="25" t="s">
        <v>103</v>
      </c>
      <c r="D101" s="34">
        <f t="shared" si="2"/>
        <v>0</v>
      </c>
      <c r="E101" s="42"/>
    </row>
    <row r="102" spans="1:5" s="8" customFormat="1" ht="15.75" customHeight="1">
      <c r="A102" s="5" t="s">
        <v>303</v>
      </c>
      <c r="B102" s="27" t="s">
        <v>100</v>
      </c>
      <c r="C102" s="25" t="s">
        <v>104</v>
      </c>
      <c r="D102" s="34">
        <f t="shared" si="2"/>
        <v>0</v>
      </c>
      <c r="E102" s="42"/>
    </row>
    <row r="103" spans="1:5" s="8" customFormat="1" ht="15.75" customHeight="1">
      <c r="A103" s="5" t="s">
        <v>304</v>
      </c>
      <c r="B103" s="27" t="s">
        <v>100</v>
      </c>
      <c r="C103" s="25" t="s">
        <v>105</v>
      </c>
      <c r="D103" s="34">
        <f t="shared" si="2"/>
        <v>0</v>
      </c>
      <c r="E103" s="42"/>
    </row>
    <row r="104" spans="1:5" s="8" customFormat="1" ht="15.75" customHeight="1">
      <c r="A104" s="7" t="s">
        <v>305</v>
      </c>
      <c r="B104" s="46" t="s">
        <v>106</v>
      </c>
      <c r="C104" s="47"/>
      <c r="D104" s="36"/>
      <c r="E104" s="43"/>
    </row>
    <row r="105" spans="1:5" s="8" customFormat="1" ht="15.75" customHeight="1">
      <c r="A105" s="5" t="s">
        <v>306</v>
      </c>
      <c r="B105" s="27" t="s">
        <v>100</v>
      </c>
      <c r="C105" s="25" t="s">
        <v>107</v>
      </c>
      <c r="D105" s="34">
        <f t="shared" si="2"/>
        <v>0</v>
      </c>
      <c r="E105" s="42"/>
    </row>
    <row r="106" spans="1:5" s="8" customFormat="1" ht="15.75" customHeight="1">
      <c r="A106" s="5" t="s">
        <v>307</v>
      </c>
      <c r="B106" s="27" t="s">
        <v>100</v>
      </c>
      <c r="C106" s="25" t="s">
        <v>108</v>
      </c>
      <c r="D106" s="34">
        <f t="shared" si="2"/>
        <v>0</v>
      </c>
      <c r="E106" s="42"/>
    </row>
    <row r="107" spans="1:5" s="8" customFormat="1" ht="15.75" customHeight="1">
      <c r="A107" s="5" t="s">
        <v>308</v>
      </c>
      <c r="B107" s="27" t="s">
        <v>100</v>
      </c>
      <c r="C107" s="25" t="s">
        <v>109</v>
      </c>
      <c r="D107" s="34">
        <f t="shared" si="2"/>
        <v>0</v>
      </c>
      <c r="E107" s="42"/>
    </row>
    <row r="108" spans="1:5" s="9" customFormat="1" ht="15.75" customHeight="1">
      <c r="A108" s="5" t="s">
        <v>309</v>
      </c>
      <c r="B108" s="27" t="s">
        <v>100</v>
      </c>
      <c r="C108" s="25" t="s">
        <v>110</v>
      </c>
      <c r="D108" s="34">
        <f t="shared" si="2"/>
        <v>0</v>
      </c>
      <c r="E108" s="42"/>
    </row>
    <row r="109" spans="1:5" s="8" customFormat="1" ht="15.75" customHeight="1">
      <c r="A109" s="5" t="s">
        <v>310</v>
      </c>
      <c r="B109" s="27" t="s">
        <v>100</v>
      </c>
      <c r="C109" s="25" t="s">
        <v>111</v>
      </c>
      <c r="D109" s="34">
        <f t="shared" si="2"/>
        <v>0</v>
      </c>
      <c r="E109" s="42"/>
    </row>
    <row r="110" spans="1:5" s="8" customFormat="1" ht="15.75" customHeight="1">
      <c r="A110" s="5" t="s">
        <v>311</v>
      </c>
      <c r="B110" s="27" t="s">
        <v>100</v>
      </c>
      <c r="C110" s="25" t="s">
        <v>112</v>
      </c>
      <c r="D110" s="34">
        <f t="shared" si="2"/>
        <v>0</v>
      </c>
      <c r="E110" s="42"/>
    </row>
    <row r="111" spans="1:5" s="8" customFormat="1" ht="15.75" customHeight="1">
      <c r="A111" s="5" t="s">
        <v>312</v>
      </c>
      <c r="B111" s="27" t="s">
        <v>100</v>
      </c>
      <c r="C111" s="25" t="s">
        <v>113</v>
      </c>
      <c r="D111" s="34">
        <f t="shared" si="2"/>
        <v>0</v>
      </c>
      <c r="E111" s="42"/>
    </row>
    <row r="112" spans="1:5" s="8" customFormat="1" ht="15.75" customHeight="1">
      <c r="A112" s="5" t="s">
        <v>313</v>
      </c>
      <c r="B112" s="27" t="s">
        <v>100</v>
      </c>
      <c r="C112" s="25" t="s">
        <v>114</v>
      </c>
      <c r="D112" s="34">
        <f t="shared" si="2"/>
        <v>0</v>
      </c>
      <c r="E112" s="42"/>
    </row>
    <row r="113" spans="1:5" s="8" customFormat="1" ht="15.75" customHeight="1">
      <c r="A113" s="5" t="s">
        <v>314</v>
      </c>
      <c r="B113" s="27" t="s">
        <v>100</v>
      </c>
      <c r="C113" s="25" t="s">
        <v>115</v>
      </c>
      <c r="D113" s="34">
        <f t="shared" si="2"/>
        <v>0</v>
      </c>
      <c r="E113" s="42"/>
    </row>
    <row r="114" spans="1:5" s="8" customFormat="1" ht="15.75" customHeight="1">
      <c r="A114" s="5" t="s">
        <v>315</v>
      </c>
      <c r="B114" s="27" t="s">
        <v>100</v>
      </c>
      <c r="C114" s="25" t="s">
        <v>116</v>
      </c>
      <c r="D114" s="34">
        <f t="shared" si="2"/>
        <v>0</v>
      </c>
      <c r="E114" s="42"/>
    </row>
    <row r="115" spans="1:5" s="8" customFormat="1" ht="15.75" customHeight="1">
      <c r="A115" s="5" t="s">
        <v>316</v>
      </c>
      <c r="B115" s="27" t="s">
        <v>100</v>
      </c>
      <c r="C115" s="25" t="s">
        <v>117</v>
      </c>
      <c r="D115" s="34">
        <f t="shared" si="2"/>
        <v>0</v>
      </c>
      <c r="E115" s="42"/>
    </row>
    <row r="116" spans="1:5" s="8" customFormat="1" ht="15.75" customHeight="1">
      <c r="A116" s="5" t="s">
        <v>317</v>
      </c>
      <c r="B116" s="27" t="s">
        <v>100</v>
      </c>
      <c r="C116" s="25" t="s">
        <v>118</v>
      </c>
      <c r="D116" s="34">
        <f t="shared" si="2"/>
        <v>0</v>
      </c>
      <c r="E116" s="42"/>
    </row>
    <row r="117" spans="1:5" s="8" customFormat="1" ht="15.75" customHeight="1">
      <c r="A117" s="5" t="s">
        <v>318</v>
      </c>
      <c r="B117" s="27" t="s">
        <v>100</v>
      </c>
      <c r="C117" s="25" t="s">
        <v>119</v>
      </c>
      <c r="D117" s="34">
        <f t="shared" si="2"/>
        <v>0</v>
      </c>
      <c r="E117" s="42"/>
    </row>
    <row r="118" spans="1:5" s="8" customFormat="1" ht="15.75" customHeight="1">
      <c r="A118" s="5" t="s">
        <v>319</v>
      </c>
      <c r="B118" s="27" t="s">
        <v>100</v>
      </c>
      <c r="C118" s="25" t="s">
        <v>120</v>
      </c>
      <c r="D118" s="34">
        <f t="shared" si="2"/>
        <v>0</v>
      </c>
      <c r="E118" s="42"/>
    </row>
    <row r="119" spans="1:5" s="8" customFormat="1" ht="15.75" customHeight="1">
      <c r="A119" s="5" t="s">
        <v>320</v>
      </c>
      <c r="B119" s="27" t="s">
        <v>100</v>
      </c>
      <c r="C119" s="25" t="s">
        <v>121</v>
      </c>
      <c r="D119" s="34">
        <f t="shared" si="2"/>
        <v>0</v>
      </c>
      <c r="E119" s="42"/>
    </row>
    <row r="120" spans="1:5" s="8" customFormat="1" ht="15.75" customHeight="1">
      <c r="A120" s="5" t="s">
        <v>321</v>
      </c>
      <c r="B120" s="27" t="s">
        <v>100</v>
      </c>
      <c r="C120" s="25" t="s">
        <v>122</v>
      </c>
      <c r="D120" s="34">
        <f t="shared" si="2"/>
        <v>0</v>
      </c>
      <c r="E120" s="42"/>
    </row>
    <row r="121" spans="1:5" s="8" customFormat="1" ht="15.75" customHeight="1">
      <c r="A121" s="5" t="s">
        <v>322</v>
      </c>
      <c r="B121" s="27" t="s">
        <v>100</v>
      </c>
      <c r="C121" s="25" t="s">
        <v>123</v>
      </c>
      <c r="D121" s="34">
        <f t="shared" si="2"/>
        <v>0</v>
      </c>
      <c r="E121" s="42"/>
    </row>
    <row r="122" spans="1:5" s="8" customFormat="1" ht="15.75" customHeight="1">
      <c r="A122" s="7">
        <v>4</v>
      </c>
      <c r="B122" s="52" t="s">
        <v>124</v>
      </c>
      <c r="C122" s="53"/>
      <c r="D122" s="36"/>
      <c r="E122" s="43"/>
    </row>
    <row r="123" spans="1:5" s="8" customFormat="1" ht="15.75" customHeight="1">
      <c r="A123" s="7" t="s">
        <v>323</v>
      </c>
      <c r="B123" s="46" t="s">
        <v>125</v>
      </c>
      <c r="C123" s="47"/>
      <c r="D123" s="36"/>
      <c r="E123" s="43"/>
    </row>
    <row r="124" spans="1:5" s="8" customFormat="1" ht="15.75" customHeight="1">
      <c r="A124" s="5" t="s">
        <v>324</v>
      </c>
      <c r="B124" s="27" t="s">
        <v>48</v>
      </c>
      <c r="C124" s="25" t="s">
        <v>126</v>
      </c>
      <c r="D124" s="34">
        <f aca="true" t="shared" si="3" ref="D124:D173">E124/1.16</f>
        <v>0</v>
      </c>
      <c r="E124" s="42"/>
    </row>
    <row r="125" spans="1:5" s="8" customFormat="1" ht="15.75" customHeight="1">
      <c r="A125" s="5" t="s">
        <v>325</v>
      </c>
      <c r="B125" s="27" t="s">
        <v>100</v>
      </c>
      <c r="C125" s="25" t="s">
        <v>174</v>
      </c>
      <c r="D125" s="34">
        <f t="shared" si="3"/>
        <v>0</v>
      </c>
      <c r="E125" s="42"/>
    </row>
    <row r="126" spans="1:5" s="8" customFormat="1" ht="15.75" customHeight="1">
      <c r="A126" s="5" t="s">
        <v>326</v>
      </c>
      <c r="B126" s="27" t="s">
        <v>48</v>
      </c>
      <c r="C126" s="25" t="s">
        <v>127</v>
      </c>
      <c r="D126" s="34">
        <f t="shared" si="3"/>
        <v>0</v>
      </c>
      <c r="E126" s="42"/>
    </row>
    <row r="127" spans="1:5" s="8" customFormat="1" ht="15.75" customHeight="1">
      <c r="A127" s="5" t="s">
        <v>327</v>
      </c>
      <c r="B127" s="27" t="s">
        <v>48</v>
      </c>
      <c r="C127" s="25" t="s">
        <v>128</v>
      </c>
      <c r="D127" s="34">
        <f t="shared" si="3"/>
        <v>0</v>
      </c>
      <c r="E127" s="42"/>
    </row>
    <row r="128" spans="1:5" s="8" customFormat="1" ht="15.75" customHeight="1">
      <c r="A128" s="5" t="s">
        <v>328</v>
      </c>
      <c r="B128" s="27" t="s">
        <v>48</v>
      </c>
      <c r="C128" s="25" t="s">
        <v>129</v>
      </c>
      <c r="D128" s="34">
        <f t="shared" si="3"/>
        <v>0</v>
      </c>
      <c r="E128" s="42"/>
    </row>
    <row r="129" spans="1:5" s="8" customFormat="1" ht="15.75" customHeight="1">
      <c r="A129" s="5" t="s">
        <v>329</v>
      </c>
      <c r="B129" s="27" t="s">
        <v>48</v>
      </c>
      <c r="C129" s="25" t="s">
        <v>130</v>
      </c>
      <c r="D129" s="34">
        <f t="shared" si="3"/>
        <v>0</v>
      </c>
      <c r="E129" s="42"/>
    </row>
    <row r="130" spans="1:5" s="19" customFormat="1" ht="15.75" customHeight="1">
      <c r="A130" s="5" t="s">
        <v>330</v>
      </c>
      <c r="B130" s="27" t="s">
        <v>48</v>
      </c>
      <c r="C130" s="25" t="s">
        <v>131</v>
      </c>
      <c r="D130" s="34">
        <f t="shared" si="3"/>
        <v>0</v>
      </c>
      <c r="E130" s="42"/>
    </row>
    <row r="131" spans="1:5" s="8" customFormat="1" ht="15.75" customHeight="1">
      <c r="A131" s="5" t="s">
        <v>331</v>
      </c>
      <c r="B131" s="27" t="s">
        <v>48</v>
      </c>
      <c r="C131" s="25" t="s">
        <v>132</v>
      </c>
      <c r="D131" s="34">
        <f t="shared" si="3"/>
        <v>0</v>
      </c>
      <c r="E131" s="42"/>
    </row>
    <row r="132" spans="1:5" s="8" customFormat="1" ht="15.75" customHeight="1">
      <c r="A132" s="5" t="s">
        <v>332</v>
      </c>
      <c r="B132" s="27" t="s">
        <v>48</v>
      </c>
      <c r="C132" s="25" t="s">
        <v>133</v>
      </c>
      <c r="D132" s="34">
        <f t="shared" si="3"/>
        <v>0</v>
      </c>
      <c r="E132" s="42"/>
    </row>
    <row r="133" spans="1:5" s="8" customFormat="1" ht="15.75" customHeight="1">
      <c r="A133" s="5" t="s">
        <v>333</v>
      </c>
      <c r="B133" s="27" t="s">
        <v>48</v>
      </c>
      <c r="C133" s="25" t="s">
        <v>134</v>
      </c>
      <c r="D133" s="34">
        <f t="shared" si="3"/>
        <v>0</v>
      </c>
      <c r="E133" s="42"/>
    </row>
    <row r="134" spans="1:5" s="8" customFormat="1" ht="15.75" customHeight="1">
      <c r="A134" s="5" t="s">
        <v>334</v>
      </c>
      <c r="B134" s="27" t="s">
        <v>48</v>
      </c>
      <c r="C134" s="25" t="s">
        <v>135</v>
      </c>
      <c r="D134" s="34">
        <f t="shared" si="3"/>
        <v>0</v>
      </c>
      <c r="E134" s="42"/>
    </row>
    <row r="135" spans="1:5" s="8" customFormat="1" ht="15.75" customHeight="1">
      <c r="A135" s="5" t="s">
        <v>335</v>
      </c>
      <c r="B135" s="27" t="s">
        <v>48</v>
      </c>
      <c r="C135" s="25" t="s">
        <v>136</v>
      </c>
      <c r="D135" s="34">
        <f t="shared" si="3"/>
        <v>0</v>
      </c>
      <c r="E135" s="42"/>
    </row>
    <row r="136" spans="1:5" s="8" customFormat="1" ht="15.75" customHeight="1">
      <c r="A136" s="5" t="s">
        <v>336</v>
      </c>
      <c r="B136" s="27" t="s">
        <v>48</v>
      </c>
      <c r="C136" s="25" t="s">
        <v>138</v>
      </c>
      <c r="D136" s="34">
        <f t="shared" si="3"/>
        <v>0</v>
      </c>
      <c r="E136" s="42"/>
    </row>
    <row r="137" spans="1:5" s="8" customFormat="1" ht="15.75" customHeight="1">
      <c r="A137" s="5" t="s">
        <v>337</v>
      </c>
      <c r="B137" s="27" t="s">
        <v>48</v>
      </c>
      <c r="C137" s="25" t="s">
        <v>137</v>
      </c>
      <c r="D137" s="34">
        <f t="shared" si="3"/>
        <v>0</v>
      </c>
      <c r="E137" s="42"/>
    </row>
    <row r="138" spans="1:5" s="8" customFormat="1" ht="15.75" customHeight="1">
      <c r="A138" s="5" t="s">
        <v>338</v>
      </c>
      <c r="B138" s="27" t="s">
        <v>48</v>
      </c>
      <c r="C138" s="25" t="s">
        <v>175</v>
      </c>
      <c r="D138" s="34">
        <f t="shared" si="3"/>
        <v>0</v>
      </c>
      <c r="E138" s="42"/>
    </row>
    <row r="139" spans="1:5" s="8" customFormat="1" ht="15.75" customHeight="1">
      <c r="A139" s="5" t="s">
        <v>339</v>
      </c>
      <c r="B139" s="27" t="s">
        <v>48</v>
      </c>
      <c r="C139" s="25" t="s">
        <v>139</v>
      </c>
      <c r="D139" s="34">
        <f t="shared" si="3"/>
        <v>0</v>
      </c>
      <c r="E139" s="42"/>
    </row>
    <row r="140" spans="1:5" s="8" customFormat="1" ht="15.75" customHeight="1">
      <c r="A140" s="5" t="s">
        <v>340</v>
      </c>
      <c r="B140" s="27" t="s">
        <v>48</v>
      </c>
      <c r="C140" s="25" t="s">
        <v>140</v>
      </c>
      <c r="D140" s="34">
        <f t="shared" si="3"/>
        <v>0</v>
      </c>
      <c r="E140" s="42"/>
    </row>
    <row r="141" spans="1:5" s="8" customFormat="1" ht="15.75" customHeight="1">
      <c r="A141" s="5" t="s">
        <v>341</v>
      </c>
      <c r="B141" s="27" t="s">
        <v>173</v>
      </c>
      <c r="C141" s="25" t="s">
        <v>141</v>
      </c>
      <c r="D141" s="34">
        <f t="shared" si="3"/>
        <v>0</v>
      </c>
      <c r="E141" s="42"/>
    </row>
    <row r="142" spans="1:5" s="8" customFormat="1" ht="15.75" customHeight="1">
      <c r="A142" s="5" t="s">
        <v>342</v>
      </c>
      <c r="B142" s="27" t="s">
        <v>142</v>
      </c>
      <c r="C142" s="25" t="s">
        <v>143</v>
      </c>
      <c r="D142" s="34">
        <f t="shared" si="3"/>
        <v>0</v>
      </c>
      <c r="E142" s="42"/>
    </row>
    <row r="143" spans="1:5" s="8" customFormat="1" ht="15.75" customHeight="1">
      <c r="A143" s="5" t="s">
        <v>343</v>
      </c>
      <c r="B143" s="27" t="s">
        <v>173</v>
      </c>
      <c r="C143" s="25" t="s">
        <v>176</v>
      </c>
      <c r="D143" s="34">
        <f t="shared" si="3"/>
        <v>0</v>
      </c>
      <c r="E143" s="42"/>
    </row>
    <row r="144" spans="1:5" s="8" customFormat="1" ht="15.75" customHeight="1">
      <c r="A144" s="5" t="s">
        <v>344</v>
      </c>
      <c r="B144" s="27" t="s">
        <v>177</v>
      </c>
      <c r="C144" s="25" t="s">
        <v>144</v>
      </c>
      <c r="D144" s="34">
        <f t="shared" si="3"/>
        <v>0</v>
      </c>
      <c r="E144" s="42"/>
    </row>
    <row r="145" spans="1:5" s="8" customFormat="1" ht="15.75" customHeight="1">
      <c r="A145" s="5" t="s">
        <v>345</v>
      </c>
      <c r="B145" s="27" t="s">
        <v>48</v>
      </c>
      <c r="C145" s="25" t="s">
        <v>145</v>
      </c>
      <c r="D145" s="34">
        <f t="shared" si="3"/>
        <v>0</v>
      </c>
      <c r="E145" s="42"/>
    </row>
    <row r="146" spans="1:5" s="8" customFormat="1" ht="15.75" customHeight="1">
      <c r="A146" s="5" t="s">
        <v>346</v>
      </c>
      <c r="B146" s="27" t="s">
        <v>173</v>
      </c>
      <c r="C146" s="25" t="s">
        <v>146</v>
      </c>
      <c r="D146" s="34">
        <f t="shared" si="3"/>
        <v>0</v>
      </c>
      <c r="E146" s="42"/>
    </row>
    <row r="147" spans="1:5" s="8" customFormat="1" ht="15.75" customHeight="1">
      <c r="A147" s="5" t="s">
        <v>347</v>
      </c>
      <c r="B147" s="27" t="s">
        <v>173</v>
      </c>
      <c r="C147" s="25" t="s">
        <v>147</v>
      </c>
      <c r="D147" s="34">
        <f t="shared" si="3"/>
        <v>0</v>
      </c>
      <c r="E147" s="42"/>
    </row>
    <row r="148" spans="1:5" s="8" customFormat="1" ht="15.75" customHeight="1">
      <c r="A148" s="7" t="s">
        <v>348</v>
      </c>
      <c r="B148" s="46" t="s">
        <v>153</v>
      </c>
      <c r="C148" s="47"/>
      <c r="D148" s="36"/>
      <c r="E148" s="43"/>
    </row>
    <row r="149" spans="1:5" s="8" customFormat="1" ht="15.75" customHeight="1">
      <c r="A149" s="5" t="s">
        <v>349</v>
      </c>
      <c r="B149" s="27" t="s">
        <v>48</v>
      </c>
      <c r="C149" s="25" t="s">
        <v>148</v>
      </c>
      <c r="D149" s="34">
        <f t="shared" si="3"/>
        <v>0</v>
      </c>
      <c r="E149" s="42"/>
    </row>
    <row r="150" spans="1:5" s="8" customFormat="1" ht="15.75" customHeight="1">
      <c r="A150" s="5" t="s">
        <v>350</v>
      </c>
      <c r="B150" s="27" t="s">
        <v>48</v>
      </c>
      <c r="C150" s="25" t="s">
        <v>149</v>
      </c>
      <c r="D150" s="34">
        <f t="shared" si="3"/>
        <v>0</v>
      </c>
      <c r="E150" s="42"/>
    </row>
    <row r="151" spans="1:5" s="8" customFormat="1" ht="15.75" customHeight="1">
      <c r="A151" s="5" t="s">
        <v>351</v>
      </c>
      <c r="B151" s="27" t="s">
        <v>48</v>
      </c>
      <c r="C151" s="25" t="s">
        <v>150</v>
      </c>
      <c r="D151" s="34">
        <f t="shared" si="3"/>
        <v>0</v>
      </c>
      <c r="E151" s="42"/>
    </row>
    <row r="152" spans="1:5" s="8" customFormat="1" ht="15.75" customHeight="1">
      <c r="A152" s="5" t="s">
        <v>352</v>
      </c>
      <c r="B152" s="27" t="s">
        <v>48</v>
      </c>
      <c r="C152" s="25" t="s">
        <v>151</v>
      </c>
      <c r="D152" s="34">
        <f t="shared" si="3"/>
        <v>0</v>
      </c>
      <c r="E152" s="42"/>
    </row>
    <row r="153" spans="1:5" s="8" customFormat="1" ht="15.75" customHeight="1">
      <c r="A153" s="7" t="s">
        <v>353</v>
      </c>
      <c r="B153" s="46" t="s">
        <v>152</v>
      </c>
      <c r="C153" s="47"/>
      <c r="D153" s="36"/>
      <c r="E153" s="43"/>
    </row>
    <row r="154" spans="1:5" s="8" customFormat="1" ht="15.75" customHeight="1">
      <c r="A154" s="5" t="s">
        <v>354</v>
      </c>
      <c r="B154" s="18" t="s">
        <v>48</v>
      </c>
      <c r="C154" s="16" t="s">
        <v>154</v>
      </c>
      <c r="D154" s="34">
        <f t="shared" si="3"/>
        <v>0</v>
      </c>
      <c r="E154" s="42"/>
    </row>
    <row r="155" spans="1:5" s="8" customFormat="1" ht="15.75" customHeight="1">
      <c r="A155" s="7" t="s">
        <v>355</v>
      </c>
      <c r="B155" s="46" t="s">
        <v>155</v>
      </c>
      <c r="C155" s="47"/>
      <c r="D155" s="36"/>
      <c r="E155" s="43"/>
    </row>
    <row r="156" spans="1:5" s="8" customFormat="1" ht="15.75" customHeight="1">
      <c r="A156" s="5" t="s">
        <v>356</v>
      </c>
      <c r="B156" s="27" t="s">
        <v>48</v>
      </c>
      <c r="C156" s="25" t="s">
        <v>156</v>
      </c>
      <c r="D156" s="34">
        <f t="shared" si="3"/>
        <v>0</v>
      </c>
      <c r="E156" s="42"/>
    </row>
    <row r="157" spans="1:5" s="8" customFormat="1" ht="15.75" customHeight="1">
      <c r="A157" s="5" t="s">
        <v>357</v>
      </c>
      <c r="B157" s="27" t="s">
        <v>48</v>
      </c>
      <c r="C157" s="25" t="s">
        <v>157</v>
      </c>
      <c r="D157" s="34">
        <f t="shared" si="3"/>
        <v>0</v>
      </c>
      <c r="E157" s="42"/>
    </row>
    <row r="158" spans="1:5" s="8" customFormat="1" ht="15.75" customHeight="1">
      <c r="A158" s="5" t="s">
        <v>358</v>
      </c>
      <c r="B158" s="27" t="s">
        <v>48</v>
      </c>
      <c r="C158" s="25" t="s">
        <v>158</v>
      </c>
      <c r="D158" s="34">
        <f t="shared" si="3"/>
        <v>0</v>
      </c>
      <c r="E158" s="42"/>
    </row>
    <row r="159" spans="1:5" s="8" customFormat="1" ht="15.75" customHeight="1">
      <c r="A159" s="5" t="s">
        <v>359</v>
      </c>
      <c r="B159" s="27" t="s">
        <v>48</v>
      </c>
      <c r="C159" s="25" t="s">
        <v>159</v>
      </c>
      <c r="D159" s="34">
        <f t="shared" si="3"/>
        <v>0</v>
      </c>
      <c r="E159" s="42"/>
    </row>
    <row r="160" spans="1:5" s="8" customFormat="1" ht="15.75" customHeight="1">
      <c r="A160" s="5" t="s">
        <v>360</v>
      </c>
      <c r="B160" s="27" t="s">
        <v>48</v>
      </c>
      <c r="C160" s="25" t="s">
        <v>160</v>
      </c>
      <c r="D160" s="34">
        <f t="shared" si="3"/>
        <v>0</v>
      </c>
      <c r="E160" s="42"/>
    </row>
    <row r="161" spans="1:5" s="8" customFormat="1" ht="15.75" customHeight="1">
      <c r="A161" s="5" t="s">
        <v>361</v>
      </c>
      <c r="B161" s="27" t="s">
        <v>48</v>
      </c>
      <c r="C161" s="25" t="s">
        <v>161</v>
      </c>
      <c r="D161" s="34">
        <f t="shared" si="3"/>
        <v>0</v>
      </c>
      <c r="E161" s="42"/>
    </row>
    <row r="162" spans="1:5" s="8" customFormat="1" ht="15.75" customHeight="1">
      <c r="A162" s="5" t="s">
        <v>362</v>
      </c>
      <c r="B162" s="27" t="s">
        <v>48</v>
      </c>
      <c r="C162" s="25" t="s">
        <v>162</v>
      </c>
      <c r="D162" s="34">
        <f t="shared" si="3"/>
        <v>0</v>
      </c>
      <c r="E162" s="42"/>
    </row>
    <row r="163" spans="1:5" s="8" customFormat="1" ht="15.75" customHeight="1">
      <c r="A163" s="5" t="s">
        <v>363</v>
      </c>
      <c r="B163" s="27" t="s">
        <v>48</v>
      </c>
      <c r="C163" s="25" t="s">
        <v>163</v>
      </c>
      <c r="D163" s="34">
        <f t="shared" si="3"/>
        <v>0</v>
      </c>
      <c r="E163" s="42"/>
    </row>
    <row r="164" spans="1:5" s="8" customFormat="1" ht="15.75" customHeight="1">
      <c r="A164" s="5" t="s">
        <v>364</v>
      </c>
      <c r="B164" s="27" t="s">
        <v>48</v>
      </c>
      <c r="C164" s="25" t="s">
        <v>164</v>
      </c>
      <c r="D164" s="34">
        <f t="shared" si="3"/>
        <v>0</v>
      </c>
      <c r="E164" s="42"/>
    </row>
    <row r="165" spans="1:5" s="8" customFormat="1" ht="15.75" customHeight="1">
      <c r="A165" s="5" t="s">
        <v>365</v>
      </c>
      <c r="B165" s="27" t="s">
        <v>48</v>
      </c>
      <c r="C165" s="25" t="s">
        <v>165</v>
      </c>
      <c r="D165" s="34">
        <f t="shared" si="3"/>
        <v>0</v>
      </c>
      <c r="E165" s="42"/>
    </row>
    <row r="166" spans="1:5" s="8" customFormat="1" ht="15.75" customHeight="1">
      <c r="A166" s="5" t="s">
        <v>366</v>
      </c>
      <c r="B166" s="27" t="s">
        <v>48</v>
      </c>
      <c r="C166" s="25" t="s">
        <v>166</v>
      </c>
      <c r="D166" s="34">
        <f t="shared" si="3"/>
        <v>0</v>
      </c>
      <c r="E166" s="42"/>
    </row>
    <row r="167" spans="1:5" s="8" customFormat="1" ht="15.75" customHeight="1">
      <c r="A167" s="5" t="s">
        <v>367</v>
      </c>
      <c r="B167" s="27" t="s">
        <v>48</v>
      </c>
      <c r="C167" s="25" t="s">
        <v>167</v>
      </c>
      <c r="D167" s="34">
        <f t="shared" si="3"/>
        <v>0</v>
      </c>
      <c r="E167" s="42"/>
    </row>
    <row r="168" spans="1:5" s="8" customFormat="1" ht="15.75" customHeight="1">
      <c r="A168" s="7" t="s">
        <v>368</v>
      </c>
      <c r="B168" s="46" t="s">
        <v>168</v>
      </c>
      <c r="C168" s="47"/>
      <c r="D168" s="36"/>
      <c r="E168" s="43"/>
    </row>
    <row r="169" spans="1:5" s="8" customFormat="1" ht="15.75" customHeight="1">
      <c r="A169" s="5" t="s">
        <v>369</v>
      </c>
      <c r="B169" s="27" t="s">
        <v>48</v>
      </c>
      <c r="C169" s="25" t="s">
        <v>169</v>
      </c>
      <c r="D169" s="34">
        <f t="shared" si="3"/>
        <v>0</v>
      </c>
      <c r="E169" s="42"/>
    </row>
    <row r="170" spans="1:5" s="8" customFormat="1" ht="15.75" customHeight="1">
      <c r="A170" s="5" t="s">
        <v>370</v>
      </c>
      <c r="B170" s="27" t="s">
        <v>48</v>
      </c>
      <c r="C170" s="25" t="s">
        <v>170</v>
      </c>
      <c r="D170" s="34">
        <f t="shared" si="3"/>
        <v>0</v>
      </c>
      <c r="E170" s="42"/>
    </row>
    <row r="171" spans="1:5" s="8" customFormat="1" ht="15.75" customHeight="1">
      <c r="A171" s="5" t="s">
        <v>371</v>
      </c>
      <c r="B171" s="27" t="s">
        <v>48</v>
      </c>
      <c r="C171" s="25" t="s">
        <v>171</v>
      </c>
      <c r="D171" s="34">
        <f t="shared" si="3"/>
        <v>0</v>
      </c>
      <c r="E171" s="42"/>
    </row>
    <row r="172" spans="1:5" s="8" customFormat="1" ht="15.75" customHeight="1">
      <c r="A172" s="5" t="s">
        <v>372</v>
      </c>
      <c r="B172" s="27" t="s">
        <v>48</v>
      </c>
      <c r="C172" s="25" t="s">
        <v>172</v>
      </c>
      <c r="D172" s="34">
        <f t="shared" si="3"/>
        <v>0</v>
      </c>
      <c r="E172" s="42"/>
    </row>
    <row r="173" spans="1:5" s="8" customFormat="1" ht="15.75" customHeight="1">
      <c r="A173" s="5" t="s">
        <v>373</v>
      </c>
      <c r="B173" s="27" t="s">
        <v>48</v>
      </c>
      <c r="C173" s="25" t="s">
        <v>178</v>
      </c>
      <c r="D173" s="34">
        <f t="shared" si="3"/>
        <v>0</v>
      </c>
      <c r="E173" s="42"/>
    </row>
    <row r="174" spans="1:5" s="8" customFormat="1" ht="15.75" customHeight="1">
      <c r="A174" s="7">
        <v>5</v>
      </c>
      <c r="B174" s="52" t="s">
        <v>179</v>
      </c>
      <c r="C174" s="53"/>
      <c r="D174" s="36"/>
      <c r="E174" s="43"/>
    </row>
    <row r="175" spans="1:5" s="8" customFormat="1" ht="15.75" customHeight="1">
      <c r="A175" s="7" t="s">
        <v>374</v>
      </c>
      <c r="B175" s="46" t="s">
        <v>180</v>
      </c>
      <c r="C175" s="47"/>
      <c r="D175" s="36"/>
      <c r="E175" s="43"/>
    </row>
    <row r="176" spans="1:5" s="8" customFormat="1" ht="15.75" customHeight="1">
      <c r="A176" s="5" t="s">
        <v>375</v>
      </c>
      <c r="B176" s="27" t="s">
        <v>100</v>
      </c>
      <c r="C176" s="25" t="s">
        <v>181</v>
      </c>
      <c r="D176" s="34">
        <f aca="true" t="shared" si="4" ref="D176:D202">E176/1.16</f>
        <v>0</v>
      </c>
      <c r="E176" s="42"/>
    </row>
    <row r="177" spans="1:5" s="8" customFormat="1" ht="15.75" customHeight="1">
      <c r="A177" s="5" t="s">
        <v>376</v>
      </c>
      <c r="B177" s="27" t="s">
        <v>100</v>
      </c>
      <c r="C177" s="25" t="s">
        <v>182</v>
      </c>
      <c r="D177" s="34">
        <f t="shared" si="4"/>
        <v>0</v>
      </c>
      <c r="E177" s="42"/>
    </row>
    <row r="178" spans="1:5" s="8" customFormat="1" ht="15.75" customHeight="1">
      <c r="A178" s="5" t="s">
        <v>377</v>
      </c>
      <c r="B178" s="27" t="s">
        <v>100</v>
      </c>
      <c r="C178" s="25" t="s">
        <v>183</v>
      </c>
      <c r="D178" s="34">
        <f t="shared" si="4"/>
        <v>0</v>
      </c>
      <c r="E178" s="42"/>
    </row>
    <row r="179" spans="1:5" s="8" customFormat="1" ht="15.75" customHeight="1">
      <c r="A179" s="5" t="s">
        <v>378</v>
      </c>
      <c r="B179" s="27" t="s">
        <v>100</v>
      </c>
      <c r="C179" s="25" t="s">
        <v>184</v>
      </c>
      <c r="D179" s="34">
        <f t="shared" si="4"/>
        <v>0</v>
      </c>
      <c r="E179" s="42"/>
    </row>
    <row r="180" spans="1:5" s="8" customFormat="1" ht="15.75" customHeight="1">
      <c r="A180" s="5" t="s">
        <v>379</v>
      </c>
      <c r="B180" s="27" t="s">
        <v>100</v>
      </c>
      <c r="C180" s="25" t="s">
        <v>185</v>
      </c>
      <c r="D180" s="34">
        <f t="shared" si="4"/>
        <v>0</v>
      </c>
      <c r="E180" s="42"/>
    </row>
    <row r="181" spans="1:5" s="8" customFormat="1" ht="15.75" customHeight="1">
      <c r="A181" s="5" t="s">
        <v>380</v>
      </c>
      <c r="B181" s="27" t="s">
        <v>100</v>
      </c>
      <c r="C181" s="25" t="s">
        <v>186</v>
      </c>
      <c r="D181" s="34">
        <f t="shared" si="4"/>
        <v>0</v>
      </c>
      <c r="E181" s="42"/>
    </row>
    <row r="182" spans="1:5" s="8" customFormat="1" ht="15.75" customHeight="1">
      <c r="A182" s="5" t="s">
        <v>381</v>
      </c>
      <c r="B182" s="27" t="s">
        <v>100</v>
      </c>
      <c r="C182" s="25" t="s">
        <v>187</v>
      </c>
      <c r="D182" s="34">
        <f t="shared" si="4"/>
        <v>0</v>
      </c>
      <c r="E182" s="42"/>
    </row>
    <row r="183" spans="1:5" s="8" customFormat="1" ht="15.75" customHeight="1">
      <c r="A183" s="5" t="s">
        <v>382</v>
      </c>
      <c r="B183" s="27" t="s">
        <v>100</v>
      </c>
      <c r="C183" s="25" t="s">
        <v>188</v>
      </c>
      <c r="D183" s="34">
        <f t="shared" si="4"/>
        <v>0</v>
      </c>
      <c r="E183" s="42"/>
    </row>
    <row r="184" spans="1:5" s="8" customFormat="1" ht="15.75" customHeight="1">
      <c r="A184" s="5" t="s">
        <v>383</v>
      </c>
      <c r="B184" s="27" t="s">
        <v>100</v>
      </c>
      <c r="C184" s="25" t="s">
        <v>189</v>
      </c>
      <c r="D184" s="34">
        <f t="shared" si="4"/>
        <v>0</v>
      </c>
      <c r="E184" s="42"/>
    </row>
    <row r="185" spans="1:5" s="8" customFormat="1" ht="15.75" customHeight="1">
      <c r="A185" s="5" t="s">
        <v>384</v>
      </c>
      <c r="B185" s="27" t="s">
        <v>100</v>
      </c>
      <c r="C185" s="25" t="s">
        <v>193</v>
      </c>
      <c r="D185" s="34">
        <f t="shared" si="4"/>
        <v>0</v>
      </c>
      <c r="E185" s="42"/>
    </row>
    <row r="186" spans="1:5" s="8" customFormat="1" ht="15.75" customHeight="1">
      <c r="A186" s="5" t="s">
        <v>385</v>
      </c>
      <c r="B186" s="27" t="s">
        <v>100</v>
      </c>
      <c r="C186" s="25" t="s">
        <v>190</v>
      </c>
      <c r="D186" s="34">
        <f t="shared" si="4"/>
        <v>0</v>
      </c>
      <c r="E186" s="42"/>
    </row>
    <row r="187" spans="1:5" s="8" customFormat="1" ht="15.75" customHeight="1">
      <c r="A187" s="5" t="s">
        <v>386</v>
      </c>
      <c r="B187" s="27" t="s">
        <v>100</v>
      </c>
      <c r="C187" s="25" t="s">
        <v>191</v>
      </c>
      <c r="D187" s="34">
        <f t="shared" si="4"/>
        <v>0</v>
      </c>
      <c r="E187" s="42"/>
    </row>
    <row r="188" spans="1:5" s="8" customFormat="1" ht="15.75" customHeight="1">
      <c r="A188" s="5" t="s">
        <v>387</v>
      </c>
      <c r="B188" s="27" t="s">
        <v>100</v>
      </c>
      <c r="C188" s="25" t="s">
        <v>192</v>
      </c>
      <c r="D188" s="34">
        <f t="shared" si="4"/>
        <v>0</v>
      </c>
      <c r="E188" s="42"/>
    </row>
    <row r="189" spans="1:5" s="8" customFormat="1" ht="15.75" customHeight="1">
      <c r="A189" s="5" t="s">
        <v>388</v>
      </c>
      <c r="B189" s="27" t="s">
        <v>100</v>
      </c>
      <c r="C189" s="25" t="s">
        <v>194</v>
      </c>
      <c r="D189" s="34">
        <f t="shared" si="4"/>
        <v>0</v>
      </c>
      <c r="E189" s="42"/>
    </row>
    <row r="190" spans="1:5" s="8" customFormat="1" ht="15.75" customHeight="1">
      <c r="A190" s="7" t="s">
        <v>375</v>
      </c>
      <c r="B190" s="46" t="s">
        <v>195</v>
      </c>
      <c r="C190" s="47"/>
      <c r="D190" s="36"/>
      <c r="E190" s="43"/>
    </row>
    <row r="191" spans="1:5" s="8" customFormat="1" ht="15.75" customHeight="1">
      <c r="A191" s="5" t="s">
        <v>395</v>
      </c>
      <c r="B191" s="27" t="s">
        <v>100</v>
      </c>
      <c r="C191" s="25" t="s">
        <v>196</v>
      </c>
      <c r="D191" s="34">
        <f t="shared" si="4"/>
        <v>0</v>
      </c>
      <c r="E191" s="42"/>
    </row>
    <row r="192" spans="1:5" s="8" customFormat="1" ht="15.75" customHeight="1">
      <c r="A192" s="5" t="s">
        <v>396</v>
      </c>
      <c r="B192" s="27" t="s">
        <v>100</v>
      </c>
      <c r="C192" s="25" t="s">
        <v>197</v>
      </c>
      <c r="D192" s="34">
        <f t="shared" si="4"/>
        <v>0</v>
      </c>
      <c r="E192" s="42"/>
    </row>
    <row r="193" spans="1:5" s="8" customFormat="1" ht="15.75" customHeight="1">
      <c r="A193" s="5" t="s">
        <v>397</v>
      </c>
      <c r="B193" s="27" t="s">
        <v>100</v>
      </c>
      <c r="C193" s="25" t="s">
        <v>198</v>
      </c>
      <c r="D193" s="34">
        <f t="shared" si="4"/>
        <v>0</v>
      </c>
      <c r="E193" s="42"/>
    </row>
    <row r="194" spans="1:5" s="8" customFormat="1" ht="15.75" customHeight="1">
      <c r="A194" s="5" t="s">
        <v>398</v>
      </c>
      <c r="B194" s="27" t="s">
        <v>100</v>
      </c>
      <c r="C194" s="25" t="s">
        <v>199</v>
      </c>
      <c r="D194" s="34">
        <f t="shared" si="4"/>
        <v>0</v>
      </c>
      <c r="E194" s="42"/>
    </row>
    <row r="195" spans="1:5" s="8" customFormat="1" ht="15.75" customHeight="1">
      <c r="A195" s="5" t="s">
        <v>399</v>
      </c>
      <c r="B195" s="27" t="s">
        <v>100</v>
      </c>
      <c r="C195" s="25" t="s">
        <v>200</v>
      </c>
      <c r="D195" s="34">
        <f t="shared" si="4"/>
        <v>0</v>
      </c>
      <c r="E195" s="42"/>
    </row>
    <row r="196" spans="1:5" s="8" customFormat="1" ht="15.75" customHeight="1">
      <c r="A196" s="7" t="s">
        <v>376</v>
      </c>
      <c r="B196" s="46" t="s">
        <v>201</v>
      </c>
      <c r="C196" s="47"/>
      <c r="D196" s="36"/>
      <c r="E196" s="43"/>
    </row>
    <row r="197" spans="1:5" s="8" customFormat="1" ht="15.75" customHeight="1">
      <c r="A197" s="5" t="s">
        <v>389</v>
      </c>
      <c r="B197" s="27" t="s">
        <v>100</v>
      </c>
      <c r="C197" s="25" t="s">
        <v>202</v>
      </c>
      <c r="D197" s="34">
        <f t="shared" si="4"/>
        <v>0</v>
      </c>
      <c r="E197" s="42"/>
    </row>
    <row r="198" spans="1:5" s="8" customFormat="1" ht="15.75" customHeight="1">
      <c r="A198" s="5" t="s">
        <v>390</v>
      </c>
      <c r="B198" s="27" t="s">
        <v>100</v>
      </c>
      <c r="C198" s="25" t="s">
        <v>204</v>
      </c>
      <c r="D198" s="34">
        <f t="shared" si="4"/>
        <v>0</v>
      </c>
      <c r="E198" s="42"/>
    </row>
    <row r="199" spans="1:5" s="8" customFormat="1" ht="15.75" customHeight="1">
      <c r="A199" s="5" t="s">
        <v>391</v>
      </c>
      <c r="B199" s="27" t="s">
        <v>100</v>
      </c>
      <c r="C199" s="25" t="s">
        <v>205</v>
      </c>
      <c r="D199" s="34">
        <f t="shared" si="4"/>
        <v>0</v>
      </c>
      <c r="E199" s="42"/>
    </row>
    <row r="200" spans="1:5" s="8" customFormat="1" ht="15.75" customHeight="1">
      <c r="A200" s="5" t="s">
        <v>392</v>
      </c>
      <c r="B200" s="27" t="s">
        <v>100</v>
      </c>
      <c r="C200" s="25" t="s">
        <v>206</v>
      </c>
      <c r="D200" s="34">
        <f t="shared" si="4"/>
        <v>0</v>
      </c>
      <c r="E200" s="42"/>
    </row>
    <row r="201" spans="1:5" s="8" customFormat="1" ht="15.75" customHeight="1">
      <c r="A201" s="5" t="s">
        <v>393</v>
      </c>
      <c r="B201" s="27" t="s">
        <v>100</v>
      </c>
      <c r="C201" s="25" t="s">
        <v>207</v>
      </c>
      <c r="D201" s="34">
        <f t="shared" si="4"/>
        <v>0</v>
      </c>
      <c r="E201" s="42"/>
    </row>
    <row r="202" spans="1:5" s="8" customFormat="1" ht="15.75" customHeight="1" thickBot="1">
      <c r="A202" s="6" t="s">
        <v>394</v>
      </c>
      <c r="B202" s="29" t="s">
        <v>100</v>
      </c>
      <c r="C202" s="30" t="s">
        <v>203</v>
      </c>
      <c r="D202" s="34">
        <f t="shared" si="4"/>
        <v>0</v>
      </c>
      <c r="E202" s="42"/>
    </row>
    <row r="203" spans="1:5" s="20" customFormat="1" ht="27" customHeight="1" thickBot="1" thickTop="1">
      <c r="A203" s="62" t="s">
        <v>27</v>
      </c>
      <c r="B203" s="63"/>
      <c r="C203" s="64"/>
      <c r="D203" s="37">
        <f>E203/1.16</f>
        <v>0</v>
      </c>
      <c r="E203" s="31">
        <f>SUM(E28:E202)</f>
        <v>0</v>
      </c>
    </row>
    <row r="204" spans="1:5" s="21" customFormat="1" ht="13.5" thickTop="1">
      <c r="A204" s="38"/>
      <c r="B204" s="22"/>
      <c r="C204" s="23"/>
      <c r="D204" s="24"/>
      <c r="E204" s="44"/>
    </row>
    <row r="205" spans="1:5" s="21" customFormat="1" ht="12.75">
      <c r="A205" s="38"/>
      <c r="B205" s="22"/>
      <c r="C205" s="23"/>
      <c r="D205" s="24"/>
      <c r="E205" s="44"/>
    </row>
    <row r="206" spans="1:5" s="21" customFormat="1" ht="12.75">
      <c r="A206" s="38"/>
      <c r="B206" s="22"/>
      <c r="C206" s="23"/>
      <c r="D206" s="24"/>
      <c r="E206" s="44"/>
    </row>
    <row r="207" spans="1:5" s="21" customFormat="1" ht="12.75">
      <c r="A207" s="38"/>
      <c r="B207" s="22"/>
      <c r="C207" s="23"/>
      <c r="D207" s="24"/>
      <c r="E207" s="44"/>
    </row>
    <row r="208" spans="1:5" s="21" customFormat="1" ht="12.75">
      <c r="A208" s="38"/>
      <c r="B208" s="22"/>
      <c r="C208" s="23"/>
      <c r="D208" s="24"/>
      <c r="E208" s="44"/>
    </row>
  </sheetData>
  <sheetProtection password="F5A8" sheet="1" objects="1" scenarios="1"/>
  <mergeCells count="44">
    <mergeCell ref="A203:C203"/>
    <mergeCell ref="A1:E1"/>
    <mergeCell ref="B174:C174"/>
    <mergeCell ref="B175:C175"/>
    <mergeCell ref="B190:C190"/>
    <mergeCell ref="B196:C196"/>
    <mergeCell ref="B148:C148"/>
    <mergeCell ref="B153:C153"/>
    <mergeCell ref="B155:C155"/>
    <mergeCell ref="B168:C168"/>
    <mergeCell ref="B123:C123"/>
    <mergeCell ref="B98:C98"/>
    <mergeCell ref="B104:C104"/>
    <mergeCell ref="B97:C97"/>
    <mergeCell ref="B2:C2"/>
    <mergeCell ref="B62:C62"/>
    <mergeCell ref="B86:C86"/>
    <mergeCell ref="B122:C122"/>
    <mergeCell ref="B93:C93"/>
    <mergeCell ref="B20:C20"/>
    <mergeCell ref="B21:C21"/>
    <mergeCell ref="B22:C22"/>
    <mergeCell ref="B23:C23"/>
    <mergeCell ref="B16:C16"/>
    <mergeCell ref="B18:C18"/>
    <mergeCell ref="B19:C19"/>
    <mergeCell ref="B12:C12"/>
    <mergeCell ref="B13:C13"/>
    <mergeCell ref="B14:C14"/>
    <mergeCell ref="B15:C15"/>
    <mergeCell ref="B9:C9"/>
    <mergeCell ref="B10:C10"/>
    <mergeCell ref="B11:C11"/>
    <mergeCell ref="B17:C17"/>
    <mergeCell ref="B47:C47"/>
    <mergeCell ref="B27:C27"/>
    <mergeCell ref="B3:C3"/>
    <mergeCell ref="B24:C24"/>
    <mergeCell ref="B26:C26"/>
    <mergeCell ref="B4:C4"/>
    <mergeCell ref="B5:C5"/>
    <mergeCell ref="B6:C6"/>
    <mergeCell ref="B7:C7"/>
    <mergeCell ref="B8:C8"/>
  </mergeCells>
  <printOptions/>
  <pageMargins left="0.7874015748031497" right="0.53" top="0.984251968503937" bottom="0.984251968503937" header="0.14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UC</cp:lastModifiedBy>
  <cp:lastPrinted>2009-07-09T10:35:38Z</cp:lastPrinted>
  <dcterms:created xsi:type="dcterms:W3CDTF">1996-11-27T10:00:04Z</dcterms:created>
  <dcterms:modified xsi:type="dcterms:W3CDTF">2009-07-09T11:26:23Z</dcterms:modified>
  <cp:category/>
  <cp:version/>
  <cp:contentType/>
  <cp:contentStatus/>
</cp:coreProperties>
</file>